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ubcak26291\Documents\Barndo\"/>
    </mc:Choice>
  </mc:AlternateContent>
  <xr:revisionPtr revIDLastSave="0" documentId="8_{D4801EBC-A8D3-4193-A750-B14C32664E87}" xr6:coauthVersionLast="41" xr6:coauthVersionMax="41" xr10:uidLastSave="{00000000-0000-0000-0000-000000000000}"/>
  <bookViews>
    <workbookView xWindow="-110" yWindow="-110" windowWidth="19420" windowHeight="9800" xr2:uid="{A9C7BDAA-370F-4CB7-8679-36E52F487E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B56" i="1"/>
</calcChain>
</file>

<file path=xl/sharedStrings.xml><?xml version="1.0" encoding="utf-8"?>
<sst xmlns="http://schemas.openxmlformats.org/spreadsheetml/2006/main" count="594" uniqueCount="82">
  <si>
    <t>Item</t>
  </si>
  <si>
    <t>Cost</t>
  </si>
  <si>
    <t>Measure</t>
  </si>
  <si>
    <t>Code</t>
  </si>
  <si>
    <t>Concrete/Excavation</t>
  </si>
  <si>
    <t>4000 sq ft house/porch/garage</t>
  </si>
  <si>
    <t>CON</t>
  </si>
  <si>
    <t>Concrete Driveway</t>
  </si>
  <si>
    <t>500 sq ft</t>
  </si>
  <si>
    <t>Concrete Engr Design</t>
  </si>
  <si>
    <t>Engineering costs for concrete</t>
  </si>
  <si>
    <t>Concrete Sealing</t>
  </si>
  <si>
    <t>Concrete will just be sealed</t>
  </si>
  <si>
    <t>INT</t>
  </si>
  <si>
    <t>Dirtwork (leveling terraces)</t>
  </si>
  <si>
    <t>Minor amt of dirtwork to be done.</t>
  </si>
  <si>
    <t>DIRT</t>
  </si>
  <si>
    <t>Metal Kit including Roof</t>
  </si>
  <si>
    <t>Not including doors</t>
  </si>
  <si>
    <t>MET</t>
  </si>
  <si>
    <t>Septic</t>
  </si>
  <si>
    <t>PLUM</t>
  </si>
  <si>
    <t>Metal Kit Fab</t>
  </si>
  <si>
    <t>Fabricate metal and roof</t>
  </si>
  <si>
    <t>Wall/Ceiling Lumber, Hardware</t>
  </si>
  <si>
    <t>Wall/Ceiling Lumber Install</t>
  </si>
  <si>
    <t>Drywall</t>
  </si>
  <si>
    <t>Estimate app 300 sheets needed</t>
  </si>
  <si>
    <t>Install Drywall/Texture</t>
  </si>
  <si>
    <t>Plumbing in Concrete to Fixtures</t>
  </si>
  <si>
    <t>Bathroom, Utility Plumbing Fixtures</t>
  </si>
  <si>
    <t>Plumbing Fixture Install</t>
  </si>
  <si>
    <t>Electrical Install (wiring, outlets)</t>
  </si>
  <si>
    <t>ELEC</t>
  </si>
  <si>
    <t>Road</t>
  </si>
  <si>
    <t>Gravel road 1200'</t>
  </si>
  <si>
    <t>Spray Foam (walls, roof)</t>
  </si>
  <si>
    <t>Kitchen Cabinets</t>
  </si>
  <si>
    <t>High quality cabinets</t>
  </si>
  <si>
    <t>Kitchen Tilework</t>
  </si>
  <si>
    <t>Bathroom Cabinets</t>
  </si>
  <si>
    <t>Bathroom Tile</t>
  </si>
  <si>
    <t>Utility Cabinets</t>
  </si>
  <si>
    <t>Bathroom, Utility Cabinet Install</t>
  </si>
  <si>
    <t>Shower Stall</t>
  </si>
  <si>
    <t>Overall Painting</t>
  </si>
  <si>
    <t>AC Unit(s)</t>
  </si>
  <si>
    <t>2 AC units.  May only need 1.</t>
  </si>
  <si>
    <t>HVAC venting</t>
  </si>
  <si>
    <t>Windows</t>
  </si>
  <si>
    <t>20 windows.</t>
  </si>
  <si>
    <t>Window Install</t>
  </si>
  <si>
    <t>Doors (Interior/Exterior)</t>
  </si>
  <si>
    <t>Door Hardware</t>
  </si>
  <si>
    <t>Door Install</t>
  </si>
  <si>
    <t>Kitchen Granite</t>
  </si>
  <si>
    <t>High end.</t>
  </si>
  <si>
    <t>Finish lumber (door frames, floor trim)</t>
  </si>
  <si>
    <t>Lighting Fixtures</t>
  </si>
  <si>
    <t>Lighting Fixture Install</t>
  </si>
  <si>
    <t>Appliances</t>
  </si>
  <si>
    <t>Stove, dishwasher, hood, water heaters, venting also</t>
  </si>
  <si>
    <t>Appliance Install</t>
  </si>
  <si>
    <t>Septic Hookup</t>
  </si>
  <si>
    <t>Water Hookup</t>
  </si>
  <si>
    <t>Garage door</t>
  </si>
  <si>
    <t>Garage door install</t>
  </si>
  <si>
    <t>Gutters</t>
  </si>
  <si>
    <t>Ceiling Fans</t>
  </si>
  <si>
    <t>Ceiling Fan Install</t>
  </si>
  <si>
    <t>Bathroom Fixtures</t>
  </si>
  <si>
    <t>Bathroom Countertops (Granite?)</t>
  </si>
  <si>
    <t>Attic Ladder</t>
  </si>
  <si>
    <t>Attic Ladder Install</t>
  </si>
  <si>
    <t>Attic Plywood</t>
  </si>
  <si>
    <t>Chain Link Fence</t>
  </si>
  <si>
    <t>Chain Link Fence Install</t>
  </si>
  <si>
    <t>Builder's Insurance</t>
  </si>
  <si>
    <t>Need quotes.</t>
  </si>
  <si>
    <t>INS</t>
  </si>
  <si>
    <t>TOTAL</t>
  </si>
  <si>
    <t>Per Square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</si>
</sst>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7946-8C58-4F2B-92AB-9994355B2B7B}">
  <dimension ref="A1:D57"/>
  <sheetViews>
    <sheetView tabSelected="1" workbookViewId="0">
      <selection sqref="A1:D1"/>
    </sheetView>
  </sheetViews>
  <sheetFormatPr defaultRowHeight="14.5" x14ac:dyDescent="0.35"/>
  <cols>
    <col min="1" max="1" width="33.453125" bestFit="1" customWidth="1"/>
    <col min="3" max="3" width="26.81640625" bestFit="1" customWidth="1"/>
    <col min="4" max="4" width="5.08984375" bestFit="1" customWidth="1"/>
  </cols>
  <sheetData>
    <row r="1" spans="1:4" x14ac:dyDescent="0.35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35">
      <c r="A2" s="1" t="s">
        <v>4</v>
      </c>
      <c r="B2" s="1">
        <v>48000</v>
      </c>
      <c r="C2" s="1" t="s">
        <v>5</v>
      </c>
      <c r="D2" s="1" t="s">
        <v>6</v>
      </c>
    </row>
    <row r="3" spans="1:4" x14ac:dyDescent="0.35">
      <c r="A3" s="1" t="s">
        <v>7</v>
      </c>
      <c r="B3" s="1">
        <v>6500</v>
      </c>
      <c r="C3" s="1" t="s">
        <v>8</v>
      </c>
      <c r="D3" s="1" t="s">
        <v>6</v>
      </c>
    </row>
    <row r="4" spans="1:4" x14ac:dyDescent="0.35">
      <c r="A4" s="1" t="s">
        <v>9</v>
      </c>
      <c r="B4" s="1">
        <v>2000</v>
      </c>
      <c r="C4" s="1" t="s">
        <v>10</v>
      </c>
      <c r="D4" s="1" t="s">
        <v>6</v>
      </c>
    </row>
    <row r="5" spans="1:4" x14ac:dyDescent="0.35">
      <c r="A5" s="1" t="s">
        <v>11</v>
      </c>
      <c r="B5" s="1">
        <v>1000</v>
      </c>
      <c r="C5" s="1" t="s">
        <v>12</v>
      </c>
      <c r="D5" s="1" t="s">
        <v>13</v>
      </c>
    </row>
    <row r="6" spans="1:4" x14ac:dyDescent="0.35">
      <c r="A6" s="1" t="s">
        <v>14</v>
      </c>
      <c r="B6" s="1">
        <v>1000</v>
      </c>
      <c r="C6" s="1" t="s">
        <v>15</v>
      </c>
      <c r="D6" s="1" t="s">
        <v>16</v>
      </c>
    </row>
    <row r="7" spans="1:4" x14ac:dyDescent="0.35">
      <c r="A7" s="1" t="s">
        <v>17</v>
      </c>
      <c r="B7" s="1">
        <v>32000</v>
      </c>
      <c r="C7" s="1" t="s">
        <v>18</v>
      </c>
      <c r="D7" s="1" t="s">
        <v>19</v>
      </c>
    </row>
    <row r="8" spans="1:4" x14ac:dyDescent="0.35">
      <c r="A8" s="1" t="s">
        <v>20</v>
      </c>
      <c r="B8" s="1">
        <v>14000</v>
      </c>
      <c r="C8" s="1"/>
      <c r="D8" s="1" t="s">
        <v>21</v>
      </c>
    </row>
    <row r="9" spans="1:4" x14ac:dyDescent="0.35">
      <c r="A9" s="1" t="s">
        <v>22</v>
      </c>
      <c r="B9" s="1">
        <v>32000</v>
      </c>
      <c r="C9" s="1" t="s">
        <v>23</v>
      </c>
      <c r="D9" s="1" t="s">
        <v>19</v>
      </c>
    </row>
    <row r="10" spans="1:4" x14ac:dyDescent="0.35">
      <c r="A10" s="1" t="s">
        <v>24</v>
      </c>
      <c r="B10" s="1">
        <v>6000</v>
      </c>
      <c r="C10" s="1"/>
      <c r="D10" s="1" t="s">
        <v>13</v>
      </c>
    </row>
    <row r="11" spans="1:4" x14ac:dyDescent="0.35">
      <c r="A11" s="1" t="s">
        <v>25</v>
      </c>
      <c r="B11" s="1">
        <v>15000</v>
      </c>
      <c r="C11" s="1"/>
      <c r="D11" s="1" t="s">
        <v>13</v>
      </c>
    </row>
    <row r="12" spans="1:4" x14ac:dyDescent="0.35">
      <c r="A12" s="1" t="s">
        <v>26</v>
      </c>
      <c r="B12" s="1">
        <v>4000</v>
      </c>
      <c r="C12" s="1" t="s">
        <v>27</v>
      </c>
      <c r="D12" s="1" t="s">
        <v>13</v>
      </c>
    </row>
    <row r="13" spans="1:4" x14ac:dyDescent="0.35">
      <c r="A13" s="1" t="s">
        <v>28</v>
      </c>
      <c r="B13" s="1">
        <v>4000</v>
      </c>
      <c r="C13" s="1"/>
      <c r="D13" s="1" t="s">
        <v>13</v>
      </c>
    </row>
    <row r="14" spans="1:4" x14ac:dyDescent="0.35">
      <c r="A14" s="1" t="s">
        <v>29</v>
      </c>
      <c r="B14" s="1">
        <v>4000</v>
      </c>
      <c r="C14" s="1"/>
      <c r="D14" s="1" t="s">
        <v>21</v>
      </c>
    </row>
    <row r="15" spans="1:4" x14ac:dyDescent="0.35">
      <c r="A15" s="1" t="s">
        <v>30</v>
      </c>
      <c r="B15" s="1">
        <v>6000</v>
      </c>
      <c r="C15" s="1"/>
      <c r="D15" s="1" t="s">
        <v>21</v>
      </c>
    </row>
    <row r="16" spans="1:4" x14ac:dyDescent="0.35">
      <c r="A16" s="1" t="s">
        <v>31</v>
      </c>
      <c r="B16" s="1">
        <v>2000</v>
      </c>
      <c r="C16" s="1"/>
      <c r="D16" s="1" t="s">
        <v>21</v>
      </c>
    </row>
    <row r="17" spans="1:4" x14ac:dyDescent="0.35">
      <c r="A17" s="1" t="s">
        <v>32</v>
      </c>
      <c r="B17" s="1">
        <v>20000</v>
      </c>
      <c r="C17" s="1"/>
      <c r="D17" s="1" t="s">
        <v>33</v>
      </c>
    </row>
    <row r="18" spans="1:4" x14ac:dyDescent="0.35">
      <c r="A18" s="1" t="s">
        <v>34</v>
      </c>
      <c r="B18" s="1">
        <v>8000</v>
      </c>
      <c r="C18" s="1" t="s">
        <v>35</v>
      </c>
      <c r="D18" s="1" t="s">
        <v>16</v>
      </c>
    </row>
    <row r="19" spans="1:4" x14ac:dyDescent="0.35">
      <c r="A19" s="1" t="s">
        <v>36</v>
      </c>
      <c r="B19" s="1">
        <v>4000</v>
      </c>
      <c r="C19" s="1"/>
      <c r="D19" s="1" t="s">
        <v>13</v>
      </c>
    </row>
    <row r="20" spans="1:4" x14ac:dyDescent="0.35">
      <c r="A20" s="1" t="s">
        <v>37</v>
      </c>
      <c r="B20" s="1">
        <v>11000</v>
      </c>
      <c r="C20" s="1" t="s">
        <v>38</v>
      </c>
      <c r="D20" s="1" t="s">
        <v>13</v>
      </c>
    </row>
    <row r="21" spans="1:4" x14ac:dyDescent="0.35">
      <c r="A21" s="1" t="s">
        <v>39</v>
      </c>
      <c r="B21" s="1">
        <v>1500</v>
      </c>
      <c r="C21" s="1"/>
      <c r="D21" s="1" t="s">
        <v>13</v>
      </c>
    </row>
    <row r="22" spans="1:4" x14ac:dyDescent="0.35">
      <c r="A22" s="1" t="s">
        <v>40</v>
      </c>
      <c r="B22" s="1">
        <v>5000</v>
      </c>
      <c r="C22" s="1"/>
      <c r="D22" s="1" t="s">
        <v>13</v>
      </c>
    </row>
    <row r="23" spans="1:4" x14ac:dyDescent="0.35">
      <c r="A23" s="1" t="s">
        <v>41</v>
      </c>
      <c r="B23" s="1">
        <v>2000</v>
      </c>
      <c r="C23" s="1"/>
      <c r="D23" s="1" t="s">
        <v>13</v>
      </c>
    </row>
    <row r="24" spans="1:4" x14ac:dyDescent="0.35">
      <c r="A24" s="1" t="s">
        <v>42</v>
      </c>
      <c r="B24" s="1">
        <v>3000</v>
      </c>
      <c r="C24" s="1"/>
      <c r="D24" s="1" t="s">
        <v>13</v>
      </c>
    </row>
    <row r="25" spans="1:4" x14ac:dyDescent="0.35">
      <c r="A25" s="1" t="s">
        <v>43</v>
      </c>
      <c r="B25" s="1">
        <v>2000</v>
      </c>
      <c r="C25" s="1"/>
      <c r="D25" s="1" t="s">
        <v>13</v>
      </c>
    </row>
    <row r="26" spans="1:4" x14ac:dyDescent="0.35">
      <c r="A26" s="1" t="s">
        <v>44</v>
      </c>
      <c r="B26" s="1">
        <v>4000</v>
      </c>
      <c r="C26" s="1"/>
      <c r="D26" s="1" t="s">
        <v>13</v>
      </c>
    </row>
    <row r="27" spans="1:4" x14ac:dyDescent="0.35">
      <c r="A27" s="1" t="s">
        <v>45</v>
      </c>
      <c r="B27" s="1">
        <v>10000</v>
      </c>
      <c r="C27" s="1"/>
      <c r="D27" s="1" t="s">
        <v>13</v>
      </c>
    </row>
    <row r="28" spans="1:4" x14ac:dyDescent="0.35">
      <c r="A28" s="1" t="s">
        <v>46</v>
      </c>
      <c r="B28" s="1">
        <v>12000</v>
      </c>
      <c r="C28" s="1" t="s">
        <v>47</v>
      </c>
      <c r="D28" s="1" t="s">
        <v>33</v>
      </c>
    </row>
    <row r="29" spans="1:4" x14ac:dyDescent="0.35">
      <c r="A29" s="1" t="s">
        <v>48</v>
      </c>
      <c r="B29" s="1">
        <v>5000</v>
      </c>
      <c r="C29" s="1"/>
      <c r="D29" s="1" t="s">
        <v>33</v>
      </c>
    </row>
    <row r="30" spans="1:4" x14ac:dyDescent="0.35">
      <c r="A30" s="1" t="s">
        <v>49</v>
      </c>
      <c r="B30" s="1">
        <v>10000</v>
      </c>
      <c r="C30" s="1" t="s">
        <v>50</v>
      </c>
      <c r="D30" s="1" t="s">
        <v>13</v>
      </c>
    </row>
    <row r="31" spans="1:4" x14ac:dyDescent="0.35">
      <c r="A31" s="1" t="s">
        <v>51</v>
      </c>
      <c r="B31" s="1">
        <v>3000</v>
      </c>
      <c r="C31" s="1"/>
      <c r="D31" s="1" t="s">
        <v>13</v>
      </c>
    </row>
    <row r="32" spans="1:4" x14ac:dyDescent="0.35">
      <c r="A32" s="1" t="s">
        <v>52</v>
      </c>
      <c r="B32" s="1">
        <v>7000</v>
      </c>
      <c r="C32" s="1"/>
      <c r="D32" s="1" t="s">
        <v>13</v>
      </c>
    </row>
    <row r="33" spans="1:4" x14ac:dyDescent="0.35">
      <c r="A33" s="1" t="s">
        <v>53</v>
      </c>
      <c r="B33" s="1">
        <v>2000</v>
      </c>
      <c r="C33" s="1"/>
      <c r="D33" s="1" t="s">
        <v>13</v>
      </c>
    </row>
    <row r="34" spans="1:4" x14ac:dyDescent="0.35">
      <c r="A34" s="1" t="s">
        <v>54</v>
      </c>
      <c r="B34" s="1">
        <v>1000</v>
      </c>
      <c r="C34" s="1"/>
      <c r="D34" s="1" t="s">
        <v>13</v>
      </c>
    </row>
    <row r="35" spans="1:4" x14ac:dyDescent="0.35">
      <c r="A35" s="1" t="s">
        <v>55</v>
      </c>
      <c r="B35" s="1">
        <v>9000</v>
      </c>
      <c r="C35" s="1" t="s">
        <v>56</v>
      </c>
      <c r="D35" s="1" t="s">
        <v>13</v>
      </c>
    </row>
    <row r="36" spans="1:4" x14ac:dyDescent="0.35">
      <c r="A36" s="1" t="s">
        <v>57</v>
      </c>
      <c r="B36" s="1">
        <v>4000</v>
      </c>
      <c r="C36" s="1"/>
      <c r="D36" s="1" t="s">
        <v>13</v>
      </c>
    </row>
    <row r="37" spans="1:4" x14ac:dyDescent="0.35">
      <c r="A37" s="1" t="s">
        <v>58</v>
      </c>
      <c r="B37" s="1">
        <v>8000</v>
      </c>
      <c r="C37" s="1"/>
      <c r="D37" s="1" t="s">
        <v>33</v>
      </c>
    </row>
    <row r="38" spans="1:4" x14ac:dyDescent="0.35">
      <c r="A38" s="1" t="s">
        <v>59</v>
      </c>
      <c r="B38" s="1">
        <v>1000</v>
      </c>
      <c r="C38" s="1"/>
      <c r="D38" s="1" t="s">
        <v>33</v>
      </c>
    </row>
    <row r="39" spans="1:4" ht="101.5" x14ac:dyDescent="0.35">
      <c r="A39" s="1" t="s">
        <v>60</v>
      </c>
      <c r="B39" s="1">
        <v>5000</v>
      </c>
      <c r="C39" s="2" t="s">
        <v>61</v>
      </c>
      <c r="D39" s="1" t="s">
        <v>33</v>
      </c>
    </row>
    <row r="40" spans="1:4" x14ac:dyDescent="0.35">
      <c r="A40" s="1" t="s">
        <v>62</v>
      </c>
      <c r="B40" s="1">
        <v>1000</v>
      </c>
      <c r="C40" s="1"/>
      <c r="D40" s="1" t="s">
        <v>33</v>
      </c>
    </row>
    <row r="41" spans="1:4" x14ac:dyDescent="0.35">
      <c r="A41" s="1" t="s">
        <v>63</v>
      </c>
      <c r="B41" s="1">
        <v>2000</v>
      </c>
      <c r="C41" s="1"/>
      <c r="D41" s="1" t="s">
        <v>21</v>
      </c>
    </row>
    <row r="42" spans="1:4" x14ac:dyDescent="0.35">
      <c r="A42" s="1" t="s">
        <v>64</v>
      </c>
      <c r="B42" s="1">
        <v>1000</v>
      </c>
      <c r="C42" s="1"/>
      <c r="D42" s="1" t="s">
        <v>21</v>
      </c>
    </row>
    <row r="43" spans="1:4" x14ac:dyDescent="0.35">
      <c r="A43" s="1" t="s">
        <v>65</v>
      </c>
      <c r="B43" s="1">
        <v>1000</v>
      </c>
      <c r="C43" s="1"/>
      <c r="D43" s="1" t="s">
        <v>19</v>
      </c>
    </row>
    <row r="44" spans="1:4" x14ac:dyDescent="0.35">
      <c r="A44" s="1" t="s">
        <v>66</v>
      </c>
      <c r="B44" s="1">
        <v>400</v>
      </c>
      <c r="C44" s="1"/>
      <c r="D44" s="1" t="s">
        <v>19</v>
      </c>
    </row>
    <row r="45" spans="1:4" x14ac:dyDescent="0.35">
      <c r="A45" s="1" t="s">
        <v>67</v>
      </c>
      <c r="B45" s="1">
        <v>3000</v>
      </c>
      <c r="C45" s="1"/>
      <c r="D45" s="1" t="s">
        <v>19</v>
      </c>
    </row>
    <row r="46" spans="1:4" x14ac:dyDescent="0.35">
      <c r="A46" s="1" t="s">
        <v>68</v>
      </c>
      <c r="B46" s="1">
        <v>1500</v>
      </c>
      <c r="C46" s="1"/>
      <c r="D46" s="1" t="s">
        <v>33</v>
      </c>
    </row>
    <row r="47" spans="1:4" x14ac:dyDescent="0.35">
      <c r="A47" s="1" t="s">
        <v>69</v>
      </c>
      <c r="B47" s="1">
        <v>500</v>
      </c>
      <c r="C47" s="1"/>
      <c r="D47" s="1" t="s">
        <v>33</v>
      </c>
    </row>
    <row r="48" spans="1:4" x14ac:dyDescent="0.35">
      <c r="A48" s="1" t="s">
        <v>70</v>
      </c>
      <c r="B48" s="1">
        <v>2000</v>
      </c>
      <c r="C48" s="1"/>
      <c r="D48" s="1" t="s">
        <v>21</v>
      </c>
    </row>
    <row r="49" spans="1:4" x14ac:dyDescent="0.35">
      <c r="A49" s="1" t="s">
        <v>71</v>
      </c>
      <c r="B49" s="1">
        <v>4000</v>
      </c>
      <c r="C49" s="1"/>
      <c r="D49" s="1" t="s">
        <v>21</v>
      </c>
    </row>
    <row r="50" spans="1:4" x14ac:dyDescent="0.35">
      <c r="A50" s="1" t="s">
        <v>72</v>
      </c>
      <c r="B50" s="1">
        <v>400</v>
      </c>
      <c r="C50" s="1"/>
      <c r="D50" s="1" t="s">
        <v>13</v>
      </c>
    </row>
    <row r="51" spans="1:4" x14ac:dyDescent="0.35">
      <c r="A51" s="1" t="s">
        <v>73</v>
      </c>
      <c r="B51" s="1">
        <v>300</v>
      </c>
      <c r="C51" s="1"/>
      <c r="D51" s="1" t="s">
        <v>13</v>
      </c>
    </row>
    <row r="52" spans="1:4" x14ac:dyDescent="0.35">
      <c r="A52" s="1" t="s">
        <v>74</v>
      </c>
      <c r="B52" s="1">
        <v>400</v>
      </c>
      <c r="C52" s="1"/>
      <c r="D52" s="1" t="s">
        <v>13</v>
      </c>
    </row>
    <row r="53" spans="1:4" x14ac:dyDescent="0.35">
      <c r="A53" s="1" t="s">
        <v>75</v>
      </c>
      <c r="B53" s="1">
        <v>1000</v>
      </c>
      <c r="C53" s="1"/>
      <c r="D53" s="1" t="s">
        <v>19</v>
      </c>
    </row>
    <row r="54" spans="1:4" x14ac:dyDescent="0.35">
      <c r="A54" s="1" t="s">
        <v>76</v>
      </c>
      <c r="B54" s="1">
        <v>500</v>
      </c>
      <c r="C54" s="1"/>
      <c r="D54" s="1" t="s">
        <v>19</v>
      </c>
    </row>
    <row r="55" spans="1:4" x14ac:dyDescent="0.35">
      <c r="A55" s="3" t="s">
        <v>77</v>
      </c>
      <c r="B55" s="1"/>
      <c r="C55" s="1" t="s">
        <v>78</v>
      </c>
      <c r="D55" s="3" t="s">
        <v>79</v>
      </c>
    </row>
    <row r="56" spans="1:4" x14ac:dyDescent="0.35">
      <c r="A56" s="4" t="s">
        <v>80</v>
      </c>
      <c r="B56" s="4">
        <f>SUM(B2:B54)</f>
        <v>334000</v>
      </c>
    </row>
    <row r="57" spans="1:4" x14ac:dyDescent="0.35">
      <c r="A57" s="5" t="s">
        <v>81</v>
      </c>
      <c r="B57" s="5">
        <f>B56/2500</f>
        <v>133.6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Dubcak</dc:creator>
  <cp:lastModifiedBy>Glenn Dubcak</cp:lastModifiedBy>
  <dcterms:created xsi:type="dcterms:W3CDTF">2020-08-16T21:54:07Z</dcterms:created>
  <dcterms:modified xsi:type="dcterms:W3CDTF">2020-08-16T21:54:47Z</dcterms:modified>
</cp:coreProperties>
</file>