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air\Desktop\house\"/>
    </mc:Choice>
  </mc:AlternateContent>
  <xr:revisionPtr revIDLastSave="0" documentId="13_ncr:1_{58A0966C-94D8-4724-96E0-162197AAAF4B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3" i="1" l="1"/>
  <c r="J3" i="1"/>
  <c r="B152" i="1" l="1"/>
  <c r="C152" i="1"/>
  <c r="K150" i="1" l="1"/>
  <c r="K152" i="1" s="1"/>
  <c r="J150" i="1"/>
  <c r="J152" i="1" s="1"/>
</calcChain>
</file>

<file path=xl/sharedStrings.xml><?xml version="1.0" encoding="utf-8"?>
<sst xmlns="http://schemas.openxmlformats.org/spreadsheetml/2006/main" count="301" uniqueCount="282">
  <si>
    <t>LOT/LAND PURCHASE</t>
  </si>
  <si>
    <t>HVAC TYPE</t>
  </si>
  <si>
    <t>OUTDOOR FURNACE</t>
  </si>
  <si>
    <t>MANTLE DESIGN</t>
  </si>
  <si>
    <t>HEARTH DESIGN</t>
  </si>
  <si>
    <t>ELECTRICITY</t>
  </si>
  <si>
    <t>LOCATION OF POWER LINE POLLS</t>
  </si>
  <si>
    <t>WATER WELL DRILLING</t>
  </si>
  <si>
    <t>EXTRA WELLS FOR GROUNDSOURCE HEATPUMP</t>
  </si>
  <si>
    <t>SITE EXCAVATON</t>
  </si>
  <si>
    <t>GRAVEL</t>
  </si>
  <si>
    <t>BACKFILL</t>
  </si>
  <si>
    <t>CRAWLSPACE</t>
  </si>
  <si>
    <t xml:space="preserve">TOP SOIL </t>
  </si>
  <si>
    <t>CONCRETE</t>
  </si>
  <si>
    <t>FOOTINGS</t>
  </si>
  <si>
    <t>FOUNDATION</t>
  </si>
  <si>
    <t>FRAMING, ETC</t>
  </si>
  <si>
    <t>LOCATION OF EXTERIOR LIGHTS</t>
  </si>
  <si>
    <t>GARAGE/BASEMENT DOORS</t>
  </si>
  <si>
    <t>THICKNESS/INSULATION</t>
  </si>
  <si>
    <t>COLOR</t>
  </si>
  <si>
    <t>WINDOWS</t>
  </si>
  <si>
    <t>EXTERIOR DOORS</t>
  </si>
  <si>
    <t>MULTIPLE PHONE JACKS</t>
  </si>
  <si>
    <t>CENTRAL VACUUM</t>
  </si>
  <si>
    <t>SATELLITE DISH/CABLE WIRING</t>
  </si>
  <si>
    <t>LOCATION OF ALL APPLIANCES REQUIRING 220 VOLT OUTLETS</t>
  </si>
  <si>
    <t>LOCATION OF ALL INTERIOR ELECTRICAL OUTLETS</t>
  </si>
  <si>
    <t>VENTING</t>
  </si>
  <si>
    <t>RANGE/OVEN</t>
  </si>
  <si>
    <t>DRYER</t>
  </si>
  <si>
    <t>CHIMNEYS</t>
  </si>
  <si>
    <t>EXTERIOR COVERING</t>
  </si>
  <si>
    <t>BRICK—ALL SIDES?</t>
  </si>
  <si>
    <t>COLOR OF MORTAR</t>
  </si>
  <si>
    <t>GABLES</t>
  </si>
  <si>
    <t>GUTTERING/FACIA</t>
  </si>
  <si>
    <t>ALUMINUM</t>
  </si>
  <si>
    <t>WOOD</t>
  </si>
  <si>
    <t>COLOR AS RELATED TO BRICK MORTAR</t>
  </si>
  <si>
    <t>LOCATION AND DRAINAGE OF DOWNSPOUTS</t>
  </si>
  <si>
    <t>DRYWALL/PANELING</t>
  </si>
  <si>
    <t>WALLPAPERING</t>
  </si>
  <si>
    <t>BORDERS/TRIM</t>
  </si>
  <si>
    <t>INTERIOR PAINTING</t>
  </si>
  <si>
    <t>MOLDING/TRIM</t>
  </si>
  <si>
    <t>STAIN/PAINT TRIM</t>
  </si>
  <si>
    <t>STAIRS</t>
  </si>
  <si>
    <t>STAIN/PAINT</t>
  </si>
  <si>
    <t xml:space="preserve">CERAMIC TILE </t>
  </si>
  <si>
    <t>TUB &amp; SHOWERS</t>
  </si>
  <si>
    <t>COUNTERTOPS</t>
  </si>
  <si>
    <t>CABINETS</t>
  </si>
  <si>
    <t>KITCHEN</t>
  </si>
  <si>
    <t>UTILITY ROOM</t>
  </si>
  <si>
    <t>GARAGE/BASEMENT</t>
  </si>
  <si>
    <t>HINGES/HANDLES</t>
  </si>
  <si>
    <t>DRAWERS</t>
  </si>
  <si>
    <t>BATHROOM</t>
  </si>
  <si>
    <t>FLOORING</t>
  </si>
  <si>
    <t>CARPET</t>
  </si>
  <si>
    <t>TYPE</t>
  </si>
  <si>
    <t>BIND EXTRA THROW RUGS</t>
  </si>
  <si>
    <t>CERMAIC TILE</t>
  </si>
  <si>
    <t>ENTRANCES</t>
  </si>
  <si>
    <t>MARBLE</t>
  </si>
  <si>
    <t>INTERIOR LIGHTING</t>
  </si>
  <si>
    <t>KITCHEN CHANDLIERS</t>
  </si>
  <si>
    <t>LIGHTNG IN LARGE CLOSETS</t>
  </si>
  <si>
    <t>SPECIAL LIGHTING IN BATHROOMS</t>
  </si>
  <si>
    <t>EXTERIOR LIGHTING</t>
  </si>
  <si>
    <t>FLOOD LIGHTS</t>
  </si>
  <si>
    <t>APPLIANCES</t>
  </si>
  <si>
    <t>REFRIGERATOR</t>
  </si>
  <si>
    <t>DISHWASHER</t>
  </si>
  <si>
    <t>GARBAGE DISPOSAL</t>
  </si>
  <si>
    <t>KITCHEN TABLE &amp; CHAIRS</t>
  </si>
  <si>
    <t>BARSTOOLS</t>
  </si>
  <si>
    <t>SPECIAL LIGHTING</t>
  </si>
  <si>
    <t>LIVING ROOM</t>
  </si>
  <si>
    <t>ENTERTAINMENT CENTER</t>
  </si>
  <si>
    <t>TV</t>
  </si>
  <si>
    <t>COUCHES &amp; CHAIRS</t>
  </si>
  <si>
    <t>FOOTSTOOLS</t>
  </si>
  <si>
    <t>BEDROOMS</t>
  </si>
  <si>
    <t>BEDROOM SET</t>
  </si>
  <si>
    <t>CLOSET</t>
  </si>
  <si>
    <t>SHELVING</t>
  </si>
  <si>
    <t>ROD FOR HANGING CLOTHES</t>
  </si>
  <si>
    <t>BATHROOMS</t>
  </si>
  <si>
    <t>HIS/HER SINKS</t>
  </si>
  <si>
    <t>UTILITY SINK</t>
  </si>
  <si>
    <t>BASEMENT</t>
  </si>
  <si>
    <t>DROP CEILING</t>
  </si>
  <si>
    <t>PORCHES/DECKING</t>
  </si>
  <si>
    <t>LANDSCAPING</t>
  </si>
  <si>
    <t>BAR-B-QUE PITS</t>
  </si>
  <si>
    <t>RETAINING WALLS</t>
  </si>
  <si>
    <t>BRICK-SAME AS HOUSE</t>
  </si>
  <si>
    <t>MORTAR</t>
  </si>
  <si>
    <t>GRASS SEED</t>
  </si>
  <si>
    <t>HOME CONSTRUCTION COST/ESTIMATE CHECKLIST</t>
  </si>
  <si>
    <t>ESTIMATE</t>
  </si>
  <si>
    <t>COST</t>
  </si>
  <si>
    <t>TOTALS</t>
  </si>
  <si>
    <t>MULTIPLE VARIETIES?</t>
  </si>
  <si>
    <t>ELECTRICIAN</t>
  </si>
  <si>
    <t>CITY WATER-HOOK UP FEES</t>
  </si>
  <si>
    <t>BLASTING REQUIRED</t>
  </si>
  <si>
    <t>UNDER BASEMENT/GARAGE/PORCH/DRIVEWAY</t>
  </si>
  <si>
    <t>BASEMENT/GARAGE FLOOR</t>
  </si>
  <si>
    <t>PLATFORM FOR OUTDOOR FURNACE/PORCHES/DECKS</t>
  </si>
  <si>
    <t>CHRISTMAS LIGHTS/FLOWER BEDS WITH INTERIOR SWITCHES</t>
  </si>
  <si>
    <t>ATTIC/EXTERIOR/INTERIOR WALLS</t>
  </si>
  <si>
    <t>OPENERS</t>
  </si>
  <si>
    <t>WIRING</t>
  </si>
  <si>
    <t>PLUMBING</t>
  </si>
  <si>
    <t xml:space="preserve">ROUGH IN </t>
  </si>
  <si>
    <t>CROWNMOLDING</t>
  </si>
  <si>
    <t>TILE</t>
  </si>
  <si>
    <t>RAILING</t>
  </si>
  <si>
    <t>BRICK-INTERLOCKING</t>
  </si>
  <si>
    <t>SAND TO LEVEL</t>
  </si>
  <si>
    <t>USE OF BOBCAT-LANDSCAPE RAKE</t>
  </si>
  <si>
    <t>ATTIC FAN</t>
  </si>
  <si>
    <t>HOW DOES THIS AFFECT YOUR HOMEOWNERS INSURANCE?</t>
  </si>
  <si>
    <t>COILS</t>
  </si>
  <si>
    <t>LABOR</t>
  </si>
  <si>
    <t>WIRE FROM HOUSE TO POLLS</t>
  </si>
  <si>
    <t>SUPPLIES</t>
  </si>
  <si>
    <t>CLEARING OF LOT</t>
  </si>
  <si>
    <t>DRIVEWAY</t>
  </si>
  <si>
    <t>TAR WALLS</t>
  </si>
  <si>
    <t>WATERPROOFING</t>
  </si>
  <si>
    <t xml:space="preserve">SUPPLIES </t>
  </si>
  <si>
    <t>NAILS, ANCHORS, FINISHING NAILS</t>
  </si>
  <si>
    <t>SPECIAL WIRING</t>
  </si>
  <si>
    <t>SURROUND SOUND, COMPUTERS, OTHER ELECTRONICS</t>
  </si>
  <si>
    <t>SWITCH PLATES, COVERS</t>
  </si>
  <si>
    <t>SMOKE DETECTORS, BULBS</t>
  </si>
  <si>
    <t>PANTRY</t>
  </si>
  <si>
    <t>SEPTIC TANK</t>
  </si>
  <si>
    <t>LAGOON</t>
  </si>
  <si>
    <t>DRAINAGE FIELD - STATE APPROVED</t>
  </si>
  <si>
    <t>SEWER</t>
  </si>
  <si>
    <t>MEDICINE CABINET</t>
  </si>
  <si>
    <t>WATER HEATER</t>
  </si>
  <si>
    <t>DRYER VENT</t>
  </si>
  <si>
    <t>PLAYGROUND EQUIPMENT</t>
  </si>
  <si>
    <t>WOODCHIPS</t>
  </si>
  <si>
    <t>PEA ROCK</t>
  </si>
  <si>
    <t>VIYNL FENCE</t>
  </si>
  <si>
    <t>DECK MATERIAL</t>
  </si>
  <si>
    <t>RECREATION AREA</t>
  </si>
  <si>
    <t>SWIMMING POOL</t>
  </si>
  <si>
    <t>PLUMBING FIXTURES</t>
  </si>
  <si>
    <t>FAUCETS</t>
  </si>
  <si>
    <t>MISC.</t>
  </si>
  <si>
    <t>CLOSING COSTS</t>
  </si>
  <si>
    <t>RANGE</t>
  </si>
  <si>
    <t>WASHER AND DRYER</t>
  </si>
  <si>
    <t>SATELLITE DISH</t>
  </si>
  <si>
    <t>FRAME HOUSE</t>
  </si>
  <si>
    <t>FOOTINGS AND DECK</t>
  </si>
  <si>
    <t>POUR DRIVEWAY</t>
  </si>
  <si>
    <t>POUR BASEMENT FLOOR</t>
  </si>
  <si>
    <t>POUR BASEMENT WALLS</t>
  </si>
  <si>
    <t>PREP BASEMENT FLOOR AND SET COLUMNS</t>
  </si>
  <si>
    <t>PLUMBER</t>
  </si>
  <si>
    <t>HOME OWNERS INSURANCE</t>
  </si>
  <si>
    <t>MAIL BOX</t>
  </si>
  <si>
    <t>POST TO SET MAILBOX</t>
  </si>
  <si>
    <t>CLEANING SUPPLIES</t>
  </si>
  <si>
    <t>GRAND TOTAL</t>
  </si>
  <si>
    <t>COLUMNS 8X8 ROUGH SAWN</t>
  </si>
  <si>
    <t>9-LITE STEEL LOWES</t>
  </si>
  <si>
    <t>ENTRY HANDLE SETS LOWES</t>
  </si>
  <si>
    <t>FRONT ENTRY SET</t>
  </si>
  <si>
    <t>6-0 6-0 FRENCH DOOR LOWES</t>
  </si>
  <si>
    <t>ELECTRIC WATER HEATER 50G LOWES</t>
  </si>
  <si>
    <t>46s</t>
  </si>
  <si>
    <t>Screws</t>
  </si>
  <si>
    <t>PANELS, 10 ROLL TAPE, 52 BOXES MUD, 150 LB SCREWS</t>
  </si>
  <si>
    <t>STONE sq ft</t>
  </si>
  <si>
    <t>primer, paint, tape etc.</t>
  </si>
  <si>
    <t>5gal</t>
  </si>
  <si>
    <t>BASEBOARD TRIM 5"</t>
  </si>
  <si>
    <t>2400'</t>
  </si>
  <si>
    <t>100'</t>
  </si>
  <si>
    <t>1200'</t>
  </si>
  <si>
    <t>ISLAND 9'X4'</t>
  </si>
  <si>
    <t>UTILITY ROOM-FOLDING TABLE 8'X2'</t>
  </si>
  <si>
    <t>Celing Fans</t>
  </si>
  <si>
    <t>ISLAND Butcher Block</t>
  </si>
  <si>
    <t>30'</t>
  </si>
  <si>
    <t>Free-stand TUB</t>
  </si>
  <si>
    <t>WOOD 12' x 53'</t>
  </si>
  <si>
    <t>BackSplash (All ready Bought)</t>
  </si>
  <si>
    <t>TYPE OF DOOR (Antique Chippy Door)</t>
  </si>
  <si>
    <t>TYPE OF SHELVING: 1x12</t>
  </si>
  <si>
    <t>80'</t>
  </si>
  <si>
    <t>under the porch</t>
  </si>
  <si>
    <t>Garage trusses 30' 16" overhang</t>
  </si>
  <si>
    <t>HARDWOOD rustic unfinished oak</t>
  </si>
  <si>
    <t>MICROWAVE</t>
  </si>
  <si>
    <t>50'</t>
  </si>
  <si>
    <t xml:space="preserve">FLOWER BEDS Décor Gravel </t>
  </si>
  <si>
    <t>6 yd</t>
  </si>
  <si>
    <t>5 yd</t>
  </si>
  <si>
    <t>SIDE WALKS 100' gravel</t>
  </si>
  <si>
    <t>Drywall labor</t>
  </si>
  <si>
    <t>Company used:</t>
  </si>
  <si>
    <t>Central Heat and Air</t>
  </si>
  <si>
    <t>Central HVAC</t>
  </si>
  <si>
    <t xml:space="preserve">5-TON UNIT AND LABOR </t>
  </si>
  <si>
    <t>Disc LIGHTS</t>
  </si>
  <si>
    <t>TUB/surround LOWES</t>
  </si>
  <si>
    <t>EXTERIOR ELECTRICAL OUTLETS</t>
  </si>
  <si>
    <t>DRIVEWAY 100 yd gravel</t>
  </si>
  <si>
    <t>FIREPLACE-ELECTRIC</t>
  </si>
  <si>
    <t>Kitchen cabinets built and intalled (Paco)</t>
  </si>
  <si>
    <t>DOUBLE ENTRY 6-0 6-0 built and installed (Paco)</t>
  </si>
  <si>
    <t>58'</t>
  </si>
  <si>
    <t>Spot lights and pathway lights</t>
  </si>
  <si>
    <t>GARAGE DOOR WITH REMOTE Lowes</t>
  </si>
  <si>
    <t>CEILING HEIGHTS 9'</t>
  </si>
  <si>
    <t>STRAW BALES</t>
  </si>
  <si>
    <t>TOILETS INCLUDING 1 URINAL</t>
  </si>
  <si>
    <t>UNDER CABINET LIGHTING</t>
  </si>
  <si>
    <t>COUNTY WATER HOOK-UP</t>
  </si>
  <si>
    <t>Drawer Pulls</t>
  </si>
  <si>
    <t>Takedown from Lowes</t>
  </si>
  <si>
    <t>underlayment/sand paper</t>
  </si>
  <si>
    <t>Gallon stain and poly 10 gallon</t>
  </si>
  <si>
    <t>3-0 3-0</t>
  </si>
  <si>
    <t>5' SHOWER DOOR HD</t>
  </si>
  <si>
    <t>5' SHOWER PAN HD</t>
  </si>
  <si>
    <t>OUTSIDE FAUCETS</t>
  </si>
  <si>
    <t>ELECTRICIAN (turn-key not including fixtures)</t>
  </si>
  <si>
    <t>Kitchen</t>
  </si>
  <si>
    <t>UTILITY ROOM/laundry</t>
  </si>
  <si>
    <t>2600 ln ft car siding</t>
  </si>
  <si>
    <t>800'</t>
  </si>
  <si>
    <t>Native Character Hardwoods</t>
  </si>
  <si>
    <t>TRUSSES 32' W/ 16" OVERHANG</t>
  </si>
  <si>
    <t xml:space="preserve"> </t>
  </si>
  <si>
    <t>55s</t>
  </si>
  <si>
    <t>HOUSE WRAP reflective insulation</t>
  </si>
  <si>
    <t>shower kits (towel bar, shower head, towel ring, tp roller)</t>
  </si>
  <si>
    <t>Custom Range Hood</t>
  </si>
  <si>
    <t>crawlspace</t>
  </si>
  <si>
    <t>SHOP SLAB</t>
  </si>
  <si>
    <t>DOOR Lock Sets walmart</t>
  </si>
  <si>
    <t>INSULATION open cell walls/12"blow-in ceiling</t>
  </si>
  <si>
    <t>75' 4" lineset, 100' 1" pex, 50' 1/2" pex, 2 hot water coils</t>
  </si>
  <si>
    <t>1 20x20 heat exchanger</t>
  </si>
  <si>
    <t>Granite Countertops VF Granite</t>
  </si>
  <si>
    <t>CABINETS/SHELVING first aid cabinet</t>
  </si>
  <si>
    <t>8' spruce trees</t>
  </si>
  <si>
    <t>PORCH lights (front porchlights and chandelier cash)</t>
  </si>
  <si>
    <t xml:space="preserve">STEEL RIBBED SIDING GALLERY BLUE </t>
  </si>
  <si>
    <t xml:space="preserve">STEEL RIBBED ROOFING Charcoal </t>
  </si>
  <si>
    <t>hardie backer, mud and waterproofing</t>
  </si>
  <si>
    <t>Sliding door</t>
  </si>
  <si>
    <r>
      <t xml:space="preserve">TEMPORARY HOOK-UP </t>
    </r>
    <r>
      <rPr>
        <b/>
        <u/>
        <sz val="11"/>
        <rFont val="Arial"/>
        <family val="2"/>
      </rPr>
      <t>DONE 7-13-2020</t>
    </r>
  </si>
  <si>
    <r>
      <t xml:space="preserve">SET TRANSFORMER BOX </t>
    </r>
    <r>
      <rPr>
        <b/>
        <u/>
        <sz val="11"/>
        <rFont val="Arial"/>
        <family val="2"/>
      </rPr>
      <t>DONE 7-09-2020</t>
    </r>
  </si>
  <si>
    <t>DIG IN ELECTRIC LINE (Included in Excavation)</t>
  </si>
  <si>
    <t>Timber truss</t>
  </si>
  <si>
    <t>ridge, corner, trim, channels</t>
  </si>
  <si>
    <t>Master Vanity 72-90"</t>
  </si>
  <si>
    <t>Kids Vanity 60''</t>
  </si>
  <si>
    <t>Whiskey barrel Vanity</t>
  </si>
  <si>
    <t>LIGHTING IN ALL ROOMS(included w/Electric bid)</t>
  </si>
  <si>
    <t>shutters</t>
  </si>
  <si>
    <t xml:space="preserve">3-0 4-0 </t>
  </si>
  <si>
    <t>3-0 5-0</t>
  </si>
  <si>
    <t>30/60 slider, 60/50 slider. (60/70 picture window cash)</t>
  </si>
  <si>
    <t>Framing Labor-Cooter Cannon Construction</t>
  </si>
  <si>
    <t>SHOWER tile and materials</t>
  </si>
  <si>
    <t>Shower tile</t>
  </si>
  <si>
    <t>INTERIOR DOORS (Knotty alder)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</si>
</sst>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12" x14ac:knownFonts="1">
    <font>
      <sz val="10"/>
      <name val="Arial"/>
    </font>
    <font>
      <sz val="8"/>
      <name val="Arial"/>
      <family val="2"/>
    </font>
    <font>
      <b/>
      <u/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u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darkUp">
        <bgColor indexed="22"/>
      </patternFill>
    </fill>
    <fill>
      <patternFill patternType="gray0625">
        <bgColor rgb="FFFFFFCC"/>
      </patternFill>
    </fill>
  </fills>
  <borders count="2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96">
    <xf numFmtId="0" fontId="0" fillId="0" borderId="0" xfId="0"/>
    <xf numFmtId="0" fontId="1" fillId="0" borderId="0" xfId="0" applyFont="1"/>
    <xf numFmtId="0" fontId="1" fillId="0" borderId="0" xfId="0" applyFont="1" applyBorder="1"/>
    <xf numFmtId="164" fontId="1" fillId="0" borderId="0" xfId="0" applyNumberFormat="1" applyFont="1" applyBorder="1"/>
    <xf numFmtId="0" fontId="1" fillId="0" borderId="1" xfId="0" applyFont="1" applyBorder="1"/>
    <xf numFmtId="0" fontId="1" fillId="0" borderId="1" xfId="0" applyFont="1" applyFill="1" applyBorder="1"/>
    <xf numFmtId="0" fontId="4" fillId="0" borderId="0" xfId="0" applyFont="1"/>
    <xf numFmtId="0" fontId="6" fillId="0" borderId="0" xfId="0" applyFont="1" applyBorder="1"/>
    <xf numFmtId="0" fontId="6" fillId="0" borderId="0" xfId="0" applyFont="1"/>
    <xf numFmtId="0" fontId="6" fillId="0" borderId="1" xfId="0" applyFont="1" applyBorder="1"/>
    <xf numFmtId="0" fontId="5" fillId="0" borderId="0" xfId="0" applyFont="1" applyFill="1" applyBorder="1"/>
    <xf numFmtId="0" fontId="5" fillId="0" borderId="1" xfId="0" applyFont="1" applyFill="1" applyBorder="1"/>
    <xf numFmtId="0" fontId="6" fillId="0" borderId="2" xfId="0" applyFont="1" applyBorder="1"/>
    <xf numFmtId="0" fontId="5" fillId="0" borderId="0" xfId="0" applyFont="1" applyBorder="1"/>
    <xf numFmtId="0" fontId="7" fillId="0" borderId="0" xfId="0" applyFont="1" applyBorder="1"/>
    <xf numFmtId="0" fontId="7" fillId="0" borderId="0" xfId="0" applyFont="1"/>
    <xf numFmtId="0" fontId="7" fillId="0" borderId="3" xfId="0" applyFont="1" applyBorder="1"/>
    <xf numFmtId="0" fontId="7" fillId="0" borderId="2" xfId="0" applyFont="1" applyBorder="1"/>
    <xf numFmtId="0" fontId="7" fillId="0" borderId="3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5" fillId="2" borderId="4" xfId="0" applyFont="1" applyFill="1" applyBorder="1"/>
    <xf numFmtId="0" fontId="5" fillId="2" borderId="1" xfId="0" applyFont="1" applyFill="1" applyBorder="1"/>
    <xf numFmtId="0" fontId="5" fillId="2" borderId="5" xfId="0" applyFont="1" applyFill="1" applyBorder="1"/>
    <xf numFmtId="0" fontId="7" fillId="0" borderId="1" xfId="0" applyFont="1" applyBorder="1" applyAlignment="1">
      <alignment horizontal="left"/>
    </xf>
    <xf numFmtId="0" fontId="8" fillId="0" borderId="0" xfId="0" applyFont="1" applyBorder="1"/>
    <xf numFmtId="0" fontId="8" fillId="0" borderId="0" xfId="0" applyFont="1"/>
    <xf numFmtId="0" fontId="5" fillId="2" borderId="2" xfId="0" applyFont="1" applyFill="1" applyBorder="1"/>
    <xf numFmtId="0" fontId="5" fillId="2" borderId="0" xfId="0" applyFont="1" applyFill="1" applyBorder="1"/>
    <xf numFmtId="0" fontId="5" fillId="0" borderId="4" xfId="0" applyFont="1" applyFill="1" applyBorder="1"/>
    <xf numFmtId="0" fontId="5" fillId="0" borderId="2" xfId="0" applyFont="1" applyFill="1" applyBorder="1"/>
    <xf numFmtId="0" fontId="8" fillId="0" borderId="6" xfId="0" applyFont="1" applyBorder="1"/>
    <xf numFmtId="0" fontId="1" fillId="0" borderId="7" xfId="0" applyFont="1" applyBorder="1"/>
    <xf numFmtId="0" fontId="1" fillId="0" borderId="6" xfId="0" applyFont="1" applyBorder="1"/>
    <xf numFmtId="0" fontId="6" fillId="0" borderId="8" xfId="0" applyFont="1" applyBorder="1"/>
    <xf numFmtId="0" fontId="1" fillId="0" borderId="1" xfId="0" applyFont="1" applyFill="1" applyBorder="1" applyAlignment="1">
      <alignment horizontal="left"/>
    </xf>
    <xf numFmtId="0" fontId="7" fillId="0" borderId="0" xfId="0" applyFont="1" applyAlignment="1">
      <alignment horizontal="center"/>
    </xf>
    <xf numFmtId="0" fontId="7" fillId="0" borderId="2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9" fillId="0" borderId="0" xfId="0" applyFont="1" applyBorder="1"/>
    <xf numFmtId="0" fontId="9" fillId="0" borderId="6" xfId="0" applyFont="1" applyBorder="1"/>
    <xf numFmtId="0" fontId="9" fillId="0" borderId="0" xfId="0" applyFont="1" applyFill="1" applyBorder="1"/>
    <xf numFmtId="0" fontId="9" fillId="0" borderId="0" xfId="0" applyFont="1" applyFill="1" applyBorder="1" applyAlignment="1">
      <alignment horizontal="left"/>
    </xf>
    <xf numFmtId="0" fontId="9" fillId="0" borderId="0" xfId="0" applyFont="1"/>
    <xf numFmtId="0" fontId="10" fillId="0" borderId="0" xfId="0" applyFont="1" applyBorder="1"/>
    <xf numFmtId="0" fontId="10" fillId="0" borderId="6" xfId="0" applyFont="1" applyBorder="1"/>
    <xf numFmtId="0" fontId="10" fillId="0" borderId="0" xfId="0" applyFont="1" applyFill="1" applyBorder="1"/>
    <xf numFmtId="0" fontId="10" fillId="0" borderId="0" xfId="0" applyFont="1" applyFill="1" applyBorder="1" applyAlignment="1">
      <alignment horizontal="left"/>
    </xf>
    <xf numFmtId="0" fontId="10" fillId="0" borderId="2" xfId="0" applyFont="1" applyBorder="1"/>
    <xf numFmtId="0" fontId="10" fillId="0" borderId="0" xfId="0" applyFont="1"/>
    <xf numFmtId="0" fontId="7" fillId="0" borderId="9" xfId="0" applyFont="1" applyBorder="1" applyAlignment="1">
      <alignment horizontal="center"/>
    </xf>
    <xf numFmtId="164" fontId="7" fillId="0" borderId="10" xfId="0" applyNumberFormat="1" applyFont="1" applyBorder="1" applyAlignment="1">
      <alignment horizontal="center"/>
    </xf>
    <xf numFmtId="164" fontId="7" fillId="0" borderId="0" xfId="0" applyNumberFormat="1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7" fillId="0" borderId="7" xfId="0" applyFont="1" applyBorder="1" applyAlignment="1">
      <alignment horizontal="center"/>
    </xf>
    <xf numFmtId="164" fontId="7" fillId="0" borderId="2" xfId="0" applyNumberFormat="1" applyFont="1" applyFill="1" applyBorder="1" applyAlignment="1">
      <alignment horizontal="center" vertical="center"/>
    </xf>
    <xf numFmtId="164" fontId="7" fillId="0" borderId="4" xfId="0" applyNumberFormat="1" applyFont="1" applyFill="1" applyBorder="1" applyAlignment="1">
      <alignment horizontal="center" vertical="center"/>
    </xf>
    <xf numFmtId="164" fontId="7" fillId="0" borderId="2" xfId="0" applyNumberFormat="1" applyFont="1" applyBorder="1" applyAlignment="1">
      <alignment horizontal="center"/>
    </xf>
    <xf numFmtId="164" fontId="7" fillId="0" borderId="4" xfId="0" applyNumberFormat="1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164" fontId="7" fillId="0" borderId="1" xfId="0" applyNumberFormat="1" applyFont="1" applyBorder="1" applyAlignment="1">
      <alignment horizontal="center"/>
    </xf>
    <xf numFmtId="164" fontId="7" fillId="0" borderId="9" xfId="0" applyNumberFormat="1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164" fontId="7" fillId="0" borderId="4" xfId="0" applyNumberFormat="1" applyFont="1" applyFill="1" applyBorder="1" applyAlignment="1">
      <alignment horizontal="center"/>
    </xf>
    <xf numFmtId="164" fontId="7" fillId="0" borderId="0" xfId="0" applyNumberFormat="1" applyFont="1" applyAlignment="1">
      <alignment horizontal="center"/>
    </xf>
    <xf numFmtId="164" fontId="7" fillId="3" borderId="10" xfId="0" applyNumberFormat="1" applyFont="1" applyFill="1" applyBorder="1" applyAlignment="1">
      <alignment horizontal="center" vertical="center"/>
    </xf>
    <xf numFmtId="164" fontId="7" fillId="3" borderId="13" xfId="0" applyNumberFormat="1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left" vertical="center"/>
    </xf>
    <xf numFmtId="0" fontId="6" fillId="0" borderId="16" xfId="0" applyFont="1" applyBorder="1"/>
    <xf numFmtId="0" fontId="5" fillId="2" borderId="17" xfId="0" applyFont="1" applyFill="1" applyBorder="1"/>
    <xf numFmtId="0" fontId="7" fillId="3" borderId="19" xfId="0" applyFont="1" applyFill="1" applyBorder="1" applyAlignment="1">
      <alignment horizontal="center" vertical="center"/>
    </xf>
    <xf numFmtId="0" fontId="7" fillId="3" borderId="18" xfId="0" applyFont="1" applyFill="1" applyBorder="1" applyAlignment="1">
      <alignment horizontal="left" vertical="center"/>
    </xf>
    <xf numFmtId="164" fontId="7" fillId="3" borderId="15" xfId="0" applyNumberFormat="1" applyFont="1" applyFill="1" applyBorder="1" applyAlignment="1">
      <alignment horizontal="center" vertical="center"/>
    </xf>
    <xf numFmtId="44" fontId="7" fillId="3" borderId="18" xfId="1" applyFont="1" applyFill="1" applyBorder="1" applyAlignment="1">
      <alignment horizontal="center" vertical="center"/>
    </xf>
    <xf numFmtId="164" fontId="5" fillId="0" borderId="4" xfId="0" applyNumberFormat="1" applyFont="1" applyBorder="1" applyAlignment="1">
      <alignment horizontal="center"/>
    </xf>
    <xf numFmtId="164" fontId="5" fillId="0" borderId="2" xfId="0" applyNumberFormat="1" applyFont="1" applyBorder="1" applyAlignment="1">
      <alignment horizontal="center"/>
    </xf>
    <xf numFmtId="0" fontId="7" fillId="3" borderId="20" xfId="0" applyFont="1" applyFill="1" applyBorder="1" applyAlignment="1">
      <alignment horizontal="left" vertical="center"/>
    </xf>
    <xf numFmtId="0" fontId="7" fillId="3" borderId="21" xfId="0" applyFont="1" applyFill="1" applyBorder="1" applyAlignment="1">
      <alignment horizontal="left" vertical="center"/>
    </xf>
    <xf numFmtId="0" fontId="7" fillId="3" borderId="15" xfId="0" applyFont="1" applyFill="1" applyBorder="1" applyAlignment="1">
      <alignment horizontal="left" vertical="center"/>
    </xf>
    <xf numFmtId="0" fontId="7" fillId="3" borderId="13" xfId="0" applyFont="1" applyFill="1" applyBorder="1" applyAlignment="1">
      <alignment horizontal="left" vertical="center"/>
    </xf>
    <xf numFmtId="0" fontId="7" fillId="3" borderId="14" xfId="0" applyFont="1" applyFill="1" applyBorder="1" applyAlignment="1">
      <alignment horizontal="left" vertical="center"/>
    </xf>
    <xf numFmtId="0" fontId="10" fillId="0" borderId="0" xfId="0" applyFont="1" applyBorder="1" applyAlignment="1">
      <alignment wrapText="1"/>
    </xf>
    <xf numFmtId="0" fontId="0" fillId="0" borderId="1" xfId="0" applyBorder="1" applyAlignment="1">
      <alignment wrapText="1"/>
    </xf>
    <xf numFmtId="0" fontId="2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wrapText="1"/>
    </xf>
    <xf numFmtId="0" fontId="9" fillId="0" borderId="11" xfId="0" applyFont="1" applyBorder="1" applyAlignment="1">
      <alignment wrapText="1"/>
    </xf>
    <xf numFmtId="0" fontId="0" fillId="0" borderId="12" xfId="0" applyBorder="1" applyAlignment="1">
      <alignment wrapText="1"/>
    </xf>
    <xf numFmtId="0" fontId="9" fillId="0" borderId="0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9" fillId="0" borderId="6" xfId="0" applyFont="1" applyBorder="1" applyAlignment="1">
      <alignment wrapText="1"/>
    </xf>
    <xf numFmtId="0" fontId="0" fillId="0" borderId="7" xfId="0" applyBorder="1" applyAlignment="1">
      <alignment wrapText="1"/>
    </xf>
    <xf numFmtId="0" fontId="9" fillId="0" borderId="12" xfId="0" applyFont="1" applyBorder="1" applyAlignment="1">
      <alignment wrapText="1"/>
    </xf>
    <xf numFmtId="0" fontId="7" fillId="0" borderId="0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0" fontId="8" fillId="0" borderId="0" xfId="0" applyFont="1" applyBorder="1" applyAlignment="1">
      <alignment horizontal="left" wrapText="1"/>
    </xf>
    <xf numFmtId="0" fontId="8" fillId="0" borderId="1" xfId="0" applyFont="1" applyBorder="1" applyAlignment="1">
      <alignment horizontal="left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56"/>
  <sheetViews>
    <sheetView tabSelected="1" zoomScaleNormal="100" workbookViewId="0">
      <selection activeCell="S6" sqref="S6"/>
    </sheetView>
  </sheetViews>
  <sheetFormatPr defaultColWidth="8.7109375" defaultRowHeight="14.1" customHeight="1" x14ac:dyDescent="0.25"/>
  <cols>
    <col min="1" max="1" width="2.7109375" style="8" customWidth="1"/>
    <col min="2" max="2" width="15.5703125" style="35" customWidth="1"/>
    <col min="3" max="3" width="15.7109375" style="35" customWidth="1"/>
    <col min="4" max="4" width="5.85546875" style="49" customWidth="1"/>
    <col min="5" max="5" width="4.7109375" style="43" customWidth="1"/>
    <col min="6" max="6" width="51" style="1" customWidth="1"/>
    <col min="7" max="9" width="2.7109375" style="8" customWidth="1"/>
    <col min="10" max="10" width="15.5703125" style="35" customWidth="1"/>
    <col min="11" max="11" width="15.7109375" style="35" customWidth="1"/>
    <col min="12" max="12" width="5.42578125" style="15" customWidth="1"/>
    <col min="13" max="13" width="4.7109375" style="25" customWidth="1"/>
    <col min="14" max="14" width="42.5703125" style="1" customWidth="1"/>
    <col min="15" max="15" width="2.7109375" style="8" customWidth="1"/>
    <col min="16" max="20" width="15.7109375" style="8" customWidth="1"/>
    <col min="21" max="16384" width="8.7109375" style="8"/>
  </cols>
  <sheetData>
    <row r="1" spans="1:18" s="6" customFormat="1" ht="30" customHeight="1" x14ac:dyDescent="0.2">
      <c r="A1" s="83" t="s">
        <v>102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</row>
    <row r="2" spans="1:18" ht="14.1" customHeight="1" x14ac:dyDescent="0.25">
      <c r="A2" s="7"/>
      <c r="B2" s="18" t="s">
        <v>103</v>
      </c>
      <c r="C2" s="50" t="s">
        <v>104</v>
      </c>
      <c r="D2" s="45"/>
      <c r="E2" s="40"/>
      <c r="F2" s="32"/>
      <c r="G2" s="12"/>
      <c r="H2" s="27"/>
      <c r="I2" s="11"/>
      <c r="J2" s="54" t="s">
        <v>103</v>
      </c>
      <c r="K2" s="50" t="s">
        <v>104</v>
      </c>
      <c r="L2" s="16"/>
      <c r="M2" s="30"/>
      <c r="N2" s="31"/>
      <c r="O2" s="7"/>
      <c r="P2" s="7"/>
      <c r="Q2" s="7"/>
      <c r="R2" s="7"/>
    </row>
    <row r="3" spans="1:18" ht="14.1" customHeight="1" x14ac:dyDescent="0.2">
      <c r="A3" s="7"/>
      <c r="B3" s="65"/>
      <c r="C3" s="66"/>
      <c r="D3" s="80" t="s">
        <v>0</v>
      </c>
      <c r="E3" s="78"/>
      <c r="F3" s="79"/>
      <c r="G3" s="9"/>
      <c r="H3" s="20"/>
      <c r="I3" s="28"/>
      <c r="J3" s="65">
        <f>SUM(J4:J5)</f>
        <v>0</v>
      </c>
      <c r="K3" s="66">
        <f>SUM(K4:K5)</f>
        <v>0</v>
      </c>
      <c r="L3" s="80" t="s">
        <v>42</v>
      </c>
      <c r="M3" s="78"/>
      <c r="N3" s="79"/>
      <c r="O3" s="7"/>
      <c r="P3" s="7"/>
      <c r="Q3" s="7"/>
    </row>
    <row r="4" spans="1:18" ht="14.1" customHeight="1" x14ac:dyDescent="0.2">
      <c r="A4" s="7"/>
      <c r="B4" s="65"/>
      <c r="C4" s="66"/>
      <c r="D4" s="80" t="s">
        <v>1</v>
      </c>
      <c r="E4" s="78"/>
      <c r="F4" s="79"/>
      <c r="G4" s="9"/>
      <c r="H4" s="20"/>
      <c r="I4" s="29"/>
      <c r="J4" s="55"/>
      <c r="K4" s="56"/>
      <c r="L4" s="36">
        <v>310</v>
      </c>
      <c r="M4" s="37" t="s">
        <v>183</v>
      </c>
      <c r="N4" s="38"/>
      <c r="O4" s="7"/>
      <c r="P4" s="7"/>
      <c r="Q4" s="7"/>
    </row>
    <row r="5" spans="1:18" ht="14.1" customHeight="1" x14ac:dyDescent="0.25">
      <c r="A5" s="7"/>
      <c r="B5" s="58"/>
      <c r="C5" s="58"/>
      <c r="D5" s="44"/>
      <c r="E5" s="39" t="s">
        <v>213</v>
      </c>
      <c r="F5" s="4"/>
      <c r="G5" s="9"/>
      <c r="H5" s="20"/>
      <c r="I5" s="29"/>
      <c r="J5" s="57"/>
      <c r="K5" s="58"/>
      <c r="L5" s="17"/>
      <c r="M5" s="24" t="s">
        <v>211</v>
      </c>
      <c r="N5" s="4"/>
      <c r="O5" s="7"/>
      <c r="P5" s="7"/>
      <c r="Q5" s="7"/>
    </row>
    <row r="6" spans="1:18" ht="14.1" customHeight="1" x14ac:dyDescent="0.25">
      <c r="A6" s="7"/>
      <c r="B6" s="57"/>
      <c r="C6" s="58"/>
      <c r="D6" s="44"/>
      <c r="E6" s="39" t="s">
        <v>2</v>
      </c>
      <c r="F6" s="4"/>
      <c r="G6" s="9"/>
      <c r="H6" s="20"/>
      <c r="I6" s="29"/>
      <c r="J6" s="57"/>
      <c r="K6" s="58"/>
      <c r="L6" s="17"/>
      <c r="M6" s="24"/>
      <c r="N6" s="4" t="s">
        <v>212</v>
      </c>
      <c r="O6" s="7"/>
      <c r="P6" s="7"/>
      <c r="Q6" s="7"/>
    </row>
    <row r="7" spans="1:18" ht="14.1" customHeight="1" x14ac:dyDescent="0.25">
      <c r="A7" s="7"/>
      <c r="B7" s="57"/>
      <c r="C7" s="58"/>
      <c r="D7" s="44"/>
      <c r="E7" s="39" t="s">
        <v>255</v>
      </c>
      <c r="F7" s="4"/>
      <c r="G7" s="9"/>
      <c r="H7" s="20"/>
      <c r="I7" s="29"/>
      <c r="J7" s="65"/>
      <c r="K7" s="66"/>
      <c r="L7" s="80" t="s">
        <v>43</v>
      </c>
      <c r="M7" s="78"/>
      <c r="N7" s="79"/>
      <c r="O7" s="7"/>
      <c r="P7" s="7"/>
      <c r="Q7" s="7"/>
    </row>
    <row r="8" spans="1:18" ht="14.1" customHeight="1" x14ac:dyDescent="0.25">
      <c r="A8" s="7"/>
      <c r="B8" s="57"/>
      <c r="C8" s="58"/>
      <c r="D8" s="44"/>
      <c r="E8" s="39"/>
      <c r="F8" s="4" t="s">
        <v>255</v>
      </c>
      <c r="G8" s="9"/>
      <c r="H8" s="20"/>
      <c r="I8" s="29"/>
      <c r="J8" s="57"/>
      <c r="K8" s="58"/>
      <c r="L8" s="17"/>
      <c r="M8" s="24" t="s">
        <v>44</v>
      </c>
      <c r="N8" s="4"/>
      <c r="O8" s="7"/>
      <c r="P8" s="7"/>
      <c r="Q8" s="7"/>
    </row>
    <row r="9" spans="1:18" ht="14.1" customHeight="1" x14ac:dyDescent="0.25">
      <c r="A9" s="7"/>
      <c r="B9" s="57"/>
      <c r="C9" s="58"/>
      <c r="D9" s="44"/>
      <c r="E9" s="39"/>
      <c r="F9" s="4" t="s">
        <v>256</v>
      </c>
      <c r="G9" s="9"/>
      <c r="H9" s="20"/>
      <c r="I9" s="29"/>
      <c r="J9" s="65"/>
      <c r="K9" s="66"/>
      <c r="L9" s="80" t="s">
        <v>45</v>
      </c>
      <c r="M9" s="78"/>
      <c r="N9" s="79"/>
      <c r="O9" s="7"/>
      <c r="P9" s="7"/>
      <c r="Q9" s="7"/>
    </row>
    <row r="10" spans="1:18" ht="14.1" customHeight="1" x14ac:dyDescent="0.25">
      <c r="A10" s="9"/>
      <c r="B10" s="58"/>
      <c r="C10" s="58"/>
      <c r="D10" s="44"/>
      <c r="E10" s="39" t="s">
        <v>220</v>
      </c>
      <c r="F10" s="4"/>
      <c r="G10" s="9"/>
      <c r="H10" s="20"/>
      <c r="I10" s="29"/>
      <c r="J10" s="57"/>
      <c r="K10" s="58"/>
      <c r="L10" s="17"/>
      <c r="M10" s="24" t="s">
        <v>185</v>
      </c>
      <c r="N10" s="4"/>
      <c r="O10" s="7"/>
      <c r="P10" s="7"/>
      <c r="Q10" s="7"/>
    </row>
    <row r="11" spans="1:18" ht="28.5" customHeight="1" x14ac:dyDescent="0.25">
      <c r="A11" s="7"/>
      <c r="B11" s="57"/>
      <c r="C11" s="58"/>
      <c r="D11" s="44"/>
      <c r="E11" s="39"/>
      <c r="F11" s="53" t="s">
        <v>126</v>
      </c>
      <c r="G11" s="9"/>
      <c r="H11" s="20"/>
      <c r="I11" s="29"/>
      <c r="J11" s="65"/>
      <c r="K11" s="66"/>
      <c r="L11" s="80" t="s">
        <v>46</v>
      </c>
      <c r="M11" s="78"/>
      <c r="N11" s="79"/>
      <c r="O11" s="7"/>
      <c r="P11" s="7"/>
      <c r="Q11" s="7"/>
    </row>
    <row r="12" spans="1:18" ht="14.1" customHeight="1" x14ac:dyDescent="0.25">
      <c r="A12" s="7"/>
      <c r="B12" s="57"/>
      <c r="C12" s="58"/>
      <c r="D12" s="44"/>
      <c r="E12" s="39"/>
      <c r="F12" s="4" t="s">
        <v>3</v>
      </c>
      <c r="G12" s="9"/>
      <c r="H12" s="20"/>
      <c r="I12" s="29"/>
      <c r="J12" s="57"/>
      <c r="K12" s="58"/>
      <c r="L12" s="17" t="s">
        <v>188</v>
      </c>
      <c r="M12" s="24" t="s">
        <v>187</v>
      </c>
      <c r="N12" s="4"/>
      <c r="O12" s="7"/>
      <c r="P12" s="7"/>
      <c r="Q12" s="7"/>
    </row>
    <row r="13" spans="1:18" ht="14.1" customHeight="1" x14ac:dyDescent="0.25">
      <c r="A13" s="9"/>
      <c r="B13" s="57"/>
      <c r="C13" s="58"/>
      <c r="D13" s="44"/>
      <c r="E13" s="39"/>
      <c r="F13" s="4" t="s">
        <v>4</v>
      </c>
      <c r="G13" s="9"/>
      <c r="H13" s="20"/>
      <c r="I13" s="29"/>
      <c r="J13" s="57"/>
      <c r="K13" s="58"/>
      <c r="L13" s="17" t="s">
        <v>186</v>
      </c>
      <c r="M13" s="24" t="s">
        <v>47</v>
      </c>
      <c r="N13" s="4"/>
      <c r="O13" s="7"/>
      <c r="P13" s="7"/>
      <c r="Q13" s="7"/>
    </row>
    <row r="14" spans="1:18" ht="14.1" customHeight="1" x14ac:dyDescent="0.25">
      <c r="A14" s="9"/>
      <c r="B14" s="57"/>
      <c r="C14" s="58"/>
      <c r="D14" s="44"/>
      <c r="E14" s="39"/>
      <c r="F14" s="4" t="s">
        <v>127</v>
      </c>
      <c r="G14" s="9"/>
      <c r="H14" s="20"/>
      <c r="I14" s="29"/>
      <c r="J14" s="58"/>
      <c r="K14" s="58"/>
      <c r="L14" s="17">
        <v>200</v>
      </c>
      <c r="M14" s="24" t="s">
        <v>119</v>
      </c>
      <c r="N14" s="9"/>
      <c r="O14" s="7"/>
      <c r="P14" s="7"/>
      <c r="Q14" s="7"/>
    </row>
    <row r="15" spans="1:18" ht="14.1" customHeight="1" x14ac:dyDescent="0.25">
      <c r="A15" s="9"/>
      <c r="B15" s="57"/>
      <c r="C15" s="58"/>
      <c r="D15" s="44"/>
      <c r="E15" s="92" t="s">
        <v>125</v>
      </c>
      <c r="F15" s="93"/>
      <c r="G15" s="9"/>
      <c r="H15" s="20"/>
      <c r="I15" s="29"/>
      <c r="J15" s="58"/>
      <c r="K15" s="58"/>
      <c r="L15" s="17"/>
      <c r="M15" s="24" t="s">
        <v>242</v>
      </c>
      <c r="N15" s="4"/>
      <c r="O15" s="7"/>
      <c r="P15" s="7"/>
      <c r="Q15" s="7"/>
    </row>
    <row r="16" spans="1:18" ht="14.1" customHeight="1" x14ac:dyDescent="0.2">
      <c r="A16" s="9"/>
      <c r="B16" s="65"/>
      <c r="C16" s="66"/>
      <c r="D16" s="80" t="s">
        <v>5</v>
      </c>
      <c r="E16" s="78"/>
      <c r="F16" s="79"/>
      <c r="G16" s="9"/>
      <c r="H16" s="20"/>
      <c r="I16" s="29"/>
      <c r="J16" s="58"/>
      <c r="K16" s="58"/>
      <c r="L16" s="17"/>
      <c r="M16" s="24"/>
      <c r="N16" s="4"/>
      <c r="O16" s="7"/>
      <c r="P16" s="7"/>
      <c r="Q16" s="7"/>
    </row>
    <row r="17" spans="1:17" ht="14.1" customHeight="1" x14ac:dyDescent="0.25">
      <c r="A17" s="9"/>
      <c r="B17" s="58"/>
      <c r="C17" s="58"/>
      <c r="D17" s="44"/>
      <c r="E17" s="39" t="s">
        <v>6</v>
      </c>
      <c r="F17" s="4"/>
      <c r="G17" s="9"/>
      <c r="H17" s="20"/>
      <c r="I17" s="29"/>
      <c r="J17" s="58"/>
      <c r="K17" s="58"/>
      <c r="L17" s="17"/>
      <c r="M17" s="24"/>
      <c r="N17" s="4" t="s">
        <v>49</v>
      </c>
      <c r="O17" s="7"/>
      <c r="P17" s="7"/>
      <c r="Q17" s="7"/>
    </row>
    <row r="18" spans="1:17" ht="14.1" customHeight="1" x14ac:dyDescent="0.25">
      <c r="A18" s="9"/>
      <c r="B18" s="58"/>
      <c r="C18" s="58"/>
      <c r="D18" s="44"/>
      <c r="E18" s="39" t="s">
        <v>239</v>
      </c>
      <c r="F18" s="4"/>
      <c r="G18" s="9"/>
      <c r="H18" s="20"/>
      <c r="I18" s="28"/>
      <c r="J18" s="58"/>
      <c r="K18" s="58"/>
      <c r="L18" s="17"/>
      <c r="M18" s="24" t="s">
        <v>50</v>
      </c>
      <c r="N18" s="4"/>
      <c r="O18" s="7"/>
      <c r="P18" s="7"/>
      <c r="Q18" s="7"/>
    </row>
    <row r="19" spans="1:17" ht="14.1" customHeight="1" x14ac:dyDescent="0.25">
      <c r="A19" s="9"/>
      <c r="B19" s="58"/>
      <c r="C19" s="58"/>
      <c r="D19" s="44"/>
      <c r="E19" s="39"/>
      <c r="F19" s="4" t="s">
        <v>128</v>
      </c>
      <c r="G19" s="9"/>
      <c r="H19" s="20"/>
      <c r="I19" s="28"/>
      <c r="J19" s="58"/>
      <c r="K19" s="58"/>
      <c r="L19" s="17"/>
      <c r="M19" s="24" t="s">
        <v>189</v>
      </c>
      <c r="N19" s="4" t="s">
        <v>51</v>
      </c>
      <c r="O19" s="7"/>
      <c r="P19" s="7"/>
      <c r="Q19" s="7"/>
    </row>
    <row r="20" spans="1:17" ht="14.1" customHeight="1" x14ac:dyDescent="0.25">
      <c r="A20" s="9"/>
      <c r="B20" s="58"/>
      <c r="C20" s="58"/>
      <c r="D20" s="44"/>
      <c r="E20" s="39"/>
      <c r="F20" s="4"/>
      <c r="G20" s="9"/>
      <c r="H20" s="20"/>
      <c r="I20" s="28"/>
      <c r="J20" s="58"/>
      <c r="K20" s="58"/>
      <c r="L20" s="17"/>
      <c r="M20" s="24" t="s">
        <v>52</v>
      </c>
      <c r="N20" s="4"/>
      <c r="O20" s="7"/>
      <c r="P20" s="7"/>
      <c r="Q20" s="7"/>
    </row>
    <row r="21" spans="1:17" ht="31.5" customHeight="1" x14ac:dyDescent="0.25">
      <c r="A21" s="9"/>
      <c r="B21" s="58"/>
      <c r="C21" s="58"/>
      <c r="D21" s="44"/>
      <c r="E21" s="84"/>
      <c r="F21" s="82"/>
      <c r="G21" s="9"/>
      <c r="H21" s="20"/>
      <c r="I21" s="28"/>
      <c r="J21" s="65"/>
      <c r="K21" s="66"/>
      <c r="L21" s="80" t="s">
        <v>53</v>
      </c>
      <c r="M21" s="78"/>
      <c r="N21" s="79"/>
      <c r="O21" s="7"/>
      <c r="P21" s="7"/>
      <c r="Q21" s="7"/>
    </row>
    <row r="22" spans="1:17" ht="14.1" customHeight="1" x14ac:dyDescent="0.25">
      <c r="A22" s="9"/>
      <c r="B22" s="58"/>
      <c r="C22" s="58"/>
      <c r="D22" s="44"/>
      <c r="E22" s="39"/>
      <c r="F22" s="4"/>
      <c r="G22" s="9"/>
      <c r="H22" s="20"/>
      <c r="I22" s="28"/>
      <c r="J22" s="58"/>
      <c r="K22" s="58"/>
      <c r="L22" s="17"/>
      <c r="M22" s="24" t="s">
        <v>221</v>
      </c>
      <c r="N22" s="4"/>
      <c r="O22" s="7"/>
      <c r="P22" s="7"/>
      <c r="Q22" s="7"/>
    </row>
    <row r="23" spans="1:17" ht="14.1" customHeight="1" x14ac:dyDescent="0.25">
      <c r="A23" s="9"/>
      <c r="B23" s="58"/>
      <c r="C23" s="58"/>
      <c r="D23" s="44"/>
      <c r="E23" s="41" t="s">
        <v>266</v>
      </c>
      <c r="F23" s="4"/>
      <c r="G23" s="9"/>
      <c r="H23" s="20"/>
      <c r="I23" s="28"/>
      <c r="J23" s="58"/>
      <c r="K23" s="58"/>
      <c r="L23" s="17"/>
      <c r="M23" s="24" t="s">
        <v>191</v>
      </c>
      <c r="N23" s="4"/>
      <c r="O23" s="7"/>
      <c r="P23" s="7"/>
      <c r="Q23" s="7"/>
    </row>
    <row r="24" spans="1:17" ht="14.1" customHeight="1" x14ac:dyDescent="0.25">
      <c r="A24" s="9"/>
      <c r="B24" s="58"/>
      <c r="C24" s="58"/>
      <c r="D24" s="44"/>
      <c r="E24" s="41"/>
      <c r="F24" s="4" t="s">
        <v>129</v>
      </c>
      <c r="G24" s="9"/>
      <c r="H24" s="20"/>
      <c r="I24" s="28"/>
      <c r="J24" s="58"/>
      <c r="K24" s="58"/>
      <c r="L24" s="17"/>
      <c r="M24" s="24" t="s">
        <v>192</v>
      </c>
      <c r="N24" s="4"/>
      <c r="O24" s="7"/>
      <c r="P24" s="7"/>
      <c r="Q24" s="7"/>
    </row>
    <row r="25" spans="1:17" ht="14.1" customHeight="1" x14ac:dyDescent="0.25">
      <c r="A25" s="7"/>
      <c r="B25" s="58"/>
      <c r="C25" s="58"/>
      <c r="D25" s="44"/>
      <c r="E25" s="41" t="s">
        <v>265</v>
      </c>
      <c r="F25" s="4"/>
      <c r="G25" s="9"/>
      <c r="H25" s="20"/>
      <c r="I25" s="28"/>
      <c r="J25" s="58"/>
      <c r="K25" s="58"/>
      <c r="L25" s="17"/>
      <c r="M25" s="24"/>
      <c r="N25" s="4"/>
      <c r="O25" s="7"/>
      <c r="P25" s="7"/>
      <c r="Q25" s="7"/>
    </row>
    <row r="26" spans="1:17" ht="14.1" customHeight="1" x14ac:dyDescent="0.25">
      <c r="A26" s="7"/>
      <c r="B26" s="58"/>
      <c r="C26" s="58"/>
      <c r="D26" s="44"/>
      <c r="E26" s="41" t="s">
        <v>267</v>
      </c>
      <c r="F26" s="4"/>
      <c r="G26" s="9"/>
      <c r="H26" s="20"/>
      <c r="I26" s="28"/>
      <c r="J26" s="58"/>
      <c r="K26" s="74"/>
      <c r="L26" s="17"/>
      <c r="M26" s="24" t="s">
        <v>270</v>
      </c>
      <c r="N26" s="4"/>
      <c r="O26" s="7"/>
      <c r="P26" s="7"/>
      <c r="Q26" s="7"/>
    </row>
    <row r="27" spans="1:17" ht="14.1" customHeight="1" x14ac:dyDescent="0.25">
      <c r="A27" s="7"/>
      <c r="B27" s="58"/>
      <c r="C27" s="58"/>
      <c r="D27" s="44"/>
      <c r="E27" s="41"/>
      <c r="F27" s="4"/>
      <c r="G27" s="9"/>
      <c r="H27" s="20"/>
      <c r="I27" s="28"/>
      <c r="J27" s="58"/>
      <c r="K27" s="74"/>
      <c r="L27" s="17"/>
      <c r="M27" s="24" t="s">
        <v>271</v>
      </c>
      <c r="N27" s="4"/>
      <c r="O27" s="7"/>
      <c r="P27" s="7"/>
      <c r="Q27" s="7"/>
    </row>
    <row r="28" spans="1:17" ht="14.1" customHeight="1" x14ac:dyDescent="0.25">
      <c r="A28" s="7"/>
      <c r="B28" s="58"/>
      <c r="C28" s="58"/>
      <c r="D28" s="44"/>
      <c r="E28" s="41"/>
      <c r="F28" s="4"/>
      <c r="G28" s="9"/>
      <c r="H28" s="20"/>
      <c r="I28" s="28"/>
      <c r="J28" s="58"/>
      <c r="K28" s="58"/>
      <c r="L28" s="17"/>
      <c r="M28" s="24" t="s">
        <v>272</v>
      </c>
      <c r="N28" s="4"/>
      <c r="O28" s="7"/>
      <c r="P28" s="7"/>
      <c r="Q28" s="7"/>
    </row>
    <row r="29" spans="1:17" ht="14.1" customHeight="1" x14ac:dyDescent="0.2">
      <c r="A29" s="7"/>
      <c r="B29" s="65"/>
      <c r="C29" s="66"/>
      <c r="D29" s="80" t="s">
        <v>145</v>
      </c>
      <c r="E29" s="78"/>
      <c r="F29" s="79"/>
      <c r="G29" s="9"/>
      <c r="H29" s="20"/>
      <c r="I29" s="28"/>
      <c r="J29" s="58"/>
      <c r="K29" s="58"/>
      <c r="L29" s="17"/>
      <c r="M29" s="24"/>
      <c r="N29" s="4"/>
      <c r="O29" s="7"/>
      <c r="P29" s="7"/>
      <c r="Q29" s="7"/>
    </row>
    <row r="30" spans="1:17" ht="14.1" customHeight="1" x14ac:dyDescent="0.25">
      <c r="A30" s="7"/>
      <c r="B30" s="57"/>
      <c r="C30" s="61"/>
      <c r="D30" s="47"/>
      <c r="E30" s="42" t="s">
        <v>142</v>
      </c>
      <c r="F30" s="34"/>
      <c r="G30" s="9"/>
      <c r="H30" s="20"/>
      <c r="I30" s="28"/>
      <c r="J30" s="58"/>
      <c r="K30" s="74"/>
      <c r="L30" s="17">
        <v>37</v>
      </c>
      <c r="M30" s="24" t="s">
        <v>231</v>
      </c>
      <c r="N30" s="4"/>
      <c r="O30" s="7"/>
      <c r="P30" s="7"/>
      <c r="Q30" s="7"/>
    </row>
    <row r="31" spans="1:17" ht="14.1" customHeight="1" x14ac:dyDescent="0.25">
      <c r="A31" s="7"/>
      <c r="B31" s="59"/>
      <c r="C31" s="59"/>
      <c r="D31" s="44"/>
      <c r="E31" s="39" t="s">
        <v>143</v>
      </c>
      <c r="F31" s="4"/>
      <c r="G31" s="9"/>
      <c r="H31" s="20"/>
      <c r="I31" s="28"/>
      <c r="J31" s="58"/>
      <c r="K31" s="58"/>
      <c r="L31" s="17"/>
      <c r="M31" s="24" t="s">
        <v>58</v>
      </c>
      <c r="N31" s="4"/>
      <c r="O31" s="7"/>
      <c r="P31" s="7"/>
      <c r="Q31" s="7"/>
    </row>
    <row r="32" spans="1:17" ht="14.1" customHeight="1" x14ac:dyDescent="0.25">
      <c r="A32" s="7"/>
      <c r="B32" s="62"/>
      <c r="C32" s="62"/>
      <c r="D32" s="44"/>
      <c r="E32" s="39" t="s">
        <v>144</v>
      </c>
      <c r="F32" s="4"/>
      <c r="G32" s="9"/>
      <c r="H32" s="20"/>
      <c r="I32" s="28"/>
      <c r="J32" s="59"/>
      <c r="K32" s="59"/>
      <c r="L32" s="17"/>
      <c r="M32" s="24"/>
      <c r="N32" s="4" t="s">
        <v>54</v>
      </c>
      <c r="O32" s="7"/>
      <c r="P32" s="7"/>
      <c r="Q32" s="7"/>
    </row>
    <row r="33" spans="1:17" ht="14.1" customHeight="1" x14ac:dyDescent="0.2">
      <c r="A33" s="7"/>
      <c r="B33" s="65"/>
      <c r="C33" s="66"/>
      <c r="D33" s="80" t="s">
        <v>7</v>
      </c>
      <c r="E33" s="78"/>
      <c r="F33" s="79"/>
      <c r="G33" s="9"/>
      <c r="H33" s="20"/>
      <c r="I33" s="28"/>
      <c r="J33" s="59"/>
      <c r="K33" s="59"/>
      <c r="L33" s="17"/>
      <c r="M33" s="24"/>
      <c r="N33" s="4" t="s">
        <v>55</v>
      </c>
      <c r="O33" s="7"/>
      <c r="P33" s="7"/>
      <c r="Q33" s="7"/>
    </row>
    <row r="34" spans="1:17" ht="14.1" customHeight="1" x14ac:dyDescent="0.25">
      <c r="A34" s="7"/>
      <c r="B34" s="58"/>
      <c r="C34" s="58"/>
      <c r="D34" s="44"/>
      <c r="E34" s="39" t="s">
        <v>108</v>
      </c>
      <c r="F34" s="4"/>
      <c r="G34" s="23"/>
      <c r="H34" s="20"/>
      <c r="I34" s="28"/>
      <c r="J34" s="58"/>
      <c r="K34" s="58"/>
      <c r="L34" s="17"/>
      <c r="M34" s="24"/>
      <c r="N34" s="4" t="s">
        <v>59</v>
      </c>
      <c r="O34" s="7"/>
      <c r="P34" s="7"/>
      <c r="Q34" s="7"/>
    </row>
    <row r="35" spans="1:17" ht="33.75" customHeight="1" x14ac:dyDescent="0.25">
      <c r="A35" s="7"/>
      <c r="B35" s="58"/>
      <c r="C35" s="58"/>
      <c r="D35" s="44"/>
      <c r="E35" s="85" t="s">
        <v>8</v>
      </c>
      <c r="F35" s="86"/>
      <c r="G35" s="9"/>
      <c r="H35" s="20"/>
      <c r="I35" s="28"/>
      <c r="J35" s="58"/>
      <c r="K35" s="58"/>
      <c r="L35" s="17"/>
      <c r="M35" s="24"/>
      <c r="N35" s="4" t="s">
        <v>56</v>
      </c>
      <c r="O35" s="7"/>
      <c r="P35" s="7"/>
      <c r="Q35" s="7"/>
    </row>
    <row r="36" spans="1:17" ht="14.1" customHeight="1" x14ac:dyDescent="0.2">
      <c r="A36" s="7"/>
      <c r="B36" s="65"/>
      <c r="C36" s="66"/>
      <c r="D36" s="80" t="s">
        <v>9</v>
      </c>
      <c r="E36" s="78"/>
      <c r="F36" s="79"/>
      <c r="G36" s="9"/>
      <c r="H36" s="20"/>
      <c r="I36" s="28"/>
      <c r="J36" s="58"/>
      <c r="K36" s="58"/>
      <c r="L36" s="17"/>
      <c r="M36" s="24"/>
      <c r="N36" s="4" t="s">
        <v>57</v>
      </c>
      <c r="O36" s="7"/>
      <c r="P36" s="7"/>
      <c r="Q36" s="7"/>
    </row>
    <row r="37" spans="1:17" ht="14.1" customHeight="1" x14ac:dyDescent="0.25">
      <c r="A37" s="9"/>
      <c r="B37" s="58"/>
      <c r="C37" s="58"/>
      <c r="D37" s="44"/>
      <c r="E37" s="39" t="s">
        <v>251</v>
      </c>
      <c r="F37" s="4"/>
      <c r="G37" s="9"/>
      <c r="H37" s="20"/>
      <c r="I37" s="28"/>
      <c r="J37" s="65"/>
      <c r="K37" s="66"/>
      <c r="L37" s="80" t="s">
        <v>60</v>
      </c>
      <c r="M37" s="78"/>
      <c r="N37" s="79"/>
      <c r="O37" s="7"/>
      <c r="P37" s="7"/>
      <c r="Q37" s="7"/>
    </row>
    <row r="38" spans="1:17" ht="14.1" customHeight="1" x14ac:dyDescent="0.25">
      <c r="A38" s="9"/>
      <c r="B38" s="58"/>
      <c r="C38" s="58"/>
      <c r="D38" s="44"/>
      <c r="E38" s="39" t="s">
        <v>132</v>
      </c>
      <c r="F38" s="4"/>
      <c r="G38" s="9"/>
      <c r="H38" s="20"/>
      <c r="I38" s="28"/>
      <c r="J38" s="58"/>
      <c r="K38" s="58"/>
      <c r="L38" s="17" t="s">
        <v>243</v>
      </c>
      <c r="M38" s="24" t="s">
        <v>204</v>
      </c>
      <c r="N38" s="9"/>
      <c r="O38" s="7"/>
      <c r="P38" s="7"/>
      <c r="Q38" s="7"/>
    </row>
    <row r="39" spans="1:17" ht="14.1" customHeight="1" x14ac:dyDescent="0.25">
      <c r="A39" s="7"/>
      <c r="B39" s="58"/>
      <c r="C39" s="58"/>
      <c r="D39" s="44"/>
      <c r="E39" s="39" t="s">
        <v>109</v>
      </c>
      <c r="F39" s="4"/>
      <c r="G39" s="9"/>
      <c r="H39" s="20"/>
      <c r="I39" s="28"/>
      <c r="J39" s="58"/>
      <c r="K39" s="58"/>
      <c r="L39" s="17"/>
      <c r="M39" s="24">
        <v>1400</v>
      </c>
      <c r="N39" s="4" t="s">
        <v>244</v>
      </c>
      <c r="O39" s="7"/>
      <c r="P39" s="7"/>
      <c r="Q39" s="7"/>
    </row>
    <row r="40" spans="1:17" ht="14.1" customHeight="1" x14ac:dyDescent="0.25">
      <c r="A40" s="7"/>
      <c r="B40" s="58"/>
      <c r="C40" s="58"/>
      <c r="D40" s="44"/>
      <c r="E40" s="39" t="s">
        <v>252</v>
      </c>
      <c r="F40" s="4"/>
      <c r="G40" s="9"/>
      <c r="H40" s="20"/>
      <c r="I40" s="28"/>
      <c r="J40" s="58"/>
      <c r="K40" s="58"/>
      <c r="L40" s="17"/>
      <c r="M40" s="24">
        <v>800</v>
      </c>
      <c r="N40" s="4" t="s">
        <v>233</v>
      </c>
      <c r="O40" s="7"/>
      <c r="P40" s="7"/>
      <c r="Q40" s="7"/>
    </row>
    <row r="41" spans="1:17" ht="14.1" customHeight="1" x14ac:dyDescent="0.25">
      <c r="A41" s="7"/>
      <c r="B41" s="58"/>
      <c r="C41" s="58"/>
      <c r="D41" s="44"/>
      <c r="E41" s="41" t="s">
        <v>131</v>
      </c>
      <c r="F41" s="4"/>
      <c r="G41" s="9"/>
      <c r="H41" s="20"/>
      <c r="I41" s="28"/>
      <c r="J41" s="58"/>
      <c r="K41" s="58"/>
      <c r="L41" s="17"/>
      <c r="M41" s="24">
        <v>300</v>
      </c>
      <c r="N41" s="4" t="s">
        <v>234</v>
      </c>
      <c r="O41" s="7"/>
      <c r="P41" s="7"/>
      <c r="Q41" s="7"/>
    </row>
    <row r="42" spans="1:17" ht="14.1" customHeight="1" x14ac:dyDescent="0.25">
      <c r="A42" s="7"/>
      <c r="B42" s="58"/>
      <c r="C42" s="58"/>
      <c r="D42" s="44"/>
      <c r="E42" s="41" t="s">
        <v>15</v>
      </c>
      <c r="F42" s="4"/>
      <c r="G42" s="9"/>
      <c r="H42" s="20"/>
      <c r="I42" s="28"/>
      <c r="J42" s="58"/>
      <c r="K42" s="58"/>
      <c r="L42" s="17" t="s">
        <v>190</v>
      </c>
      <c r="M42" s="24" t="s">
        <v>61</v>
      </c>
      <c r="N42" s="4"/>
      <c r="O42" s="7"/>
      <c r="P42" s="7"/>
      <c r="Q42" s="7"/>
    </row>
    <row r="43" spans="1:17" ht="14.1" customHeight="1" x14ac:dyDescent="0.2">
      <c r="A43" s="7"/>
      <c r="B43" s="65"/>
      <c r="C43" s="66"/>
      <c r="D43" s="80" t="s">
        <v>10</v>
      </c>
      <c r="E43" s="78"/>
      <c r="F43" s="79"/>
      <c r="G43" s="9"/>
      <c r="H43" s="20"/>
      <c r="I43" s="28"/>
      <c r="J43" s="58"/>
      <c r="K43" s="58"/>
      <c r="L43" s="17"/>
      <c r="M43" s="7"/>
      <c r="N43" s="4" t="s">
        <v>62</v>
      </c>
      <c r="O43" s="7"/>
      <c r="P43" s="7"/>
      <c r="Q43" s="7"/>
    </row>
    <row r="44" spans="1:17" ht="14.1" customHeight="1" x14ac:dyDescent="0.25">
      <c r="A44" s="7"/>
      <c r="B44" s="58"/>
      <c r="C44" s="61"/>
      <c r="D44" s="44"/>
      <c r="E44" s="39" t="s">
        <v>11</v>
      </c>
      <c r="F44" s="4"/>
      <c r="G44" s="9"/>
      <c r="H44" s="20"/>
      <c r="I44" s="28"/>
      <c r="J44" s="58"/>
      <c r="K44" s="58"/>
      <c r="L44" s="17"/>
      <c r="M44" s="24"/>
      <c r="N44" s="4" t="s">
        <v>21</v>
      </c>
      <c r="O44" s="7"/>
      <c r="P44" s="7"/>
      <c r="Q44" s="7"/>
    </row>
    <row r="45" spans="1:17" ht="14.1" customHeight="1" x14ac:dyDescent="0.25">
      <c r="A45" s="7"/>
      <c r="B45" s="58"/>
      <c r="C45" s="58"/>
      <c r="D45" s="44"/>
      <c r="E45" s="39" t="s">
        <v>110</v>
      </c>
      <c r="F45" s="4"/>
      <c r="G45" s="9"/>
      <c r="H45" s="20"/>
      <c r="I45" s="28"/>
      <c r="J45" s="58"/>
      <c r="K45" s="58"/>
      <c r="L45" s="17"/>
      <c r="M45" s="24"/>
      <c r="N45" s="4" t="s">
        <v>63</v>
      </c>
      <c r="O45" s="7"/>
      <c r="P45" s="7"/>
      <c r="Q45" s="7"/>
    </row>
    <row r="46" spans="1:17" ht="14.1" customHeight="1" x14ac:dyDescent="0.25">
      <c r="A46" s="7"/>
      <c r="B46" s="58"/>
      <c r="C46" s="58"/>
      <c r="D46" s="44"/>
      <c r="E46" s="39" t="s">
        <v>12</v>
      </c>
      <c r="F46" s="4"/>
      <c r="G46" s="9"/>
      <c r="H46" s="20"/>
      <c r="I46" s="28"/>
      <c r="J46" s="74"/>
      <c r="K46" s="58"/>
      <c r="L46" s="17">
        <v>616</v>
      </c>
      <c r="M46" s="24" t="s">
        <v>64</v>
      </c>
      <c r="N46" s="4"/>
      <c r="O46" s="7"/>
      <c r="P46" s="7"/>
      <c r="Q46" s="7"/>
    </row>
    <row r="47" spans="1:17" ht="14.1" customHeight="1" x14ac:dyDescent="0.25">
      <c r="A47" s="7"/>
      <c r="B47" s="58"/>
      <c r="C47" s="58"/>
      <c r="D47" s="44"/>
      <c r="E47" s="41" t="s">
        <v>219</v>
      </c>
      <c r="F47" s="4"/>
      <c r="G47" s="9"/>
      <c r="H47" s="20"/>
      <c r="I47" s="28"/>
      <c r="J47" s="58"/>
      <c r="K47" s="58"/>
      <c r="L47" s="17"/>
      <c r="M47" s="24">
        <v>256</v>
      </c>
      <c r="N47" s="4" t="s">
        <v>59</v>
      </c>
      <c r="O47" s="7"/>
      <c r="P47" s="7"/>
      <c r="Q47" s="7"/>
    </row>
    <row r="48" spans="1:17" ht="14.1" customHeight="1" x14ac:dyDescent="0.2">
      <c r="A48" s="7"/>
      <c r="B48" s="65"/>
      <c r="C48" s="66"/>
      <c r="D48" s="80" t="s">
        <v>13</v>
      </c>
      <c r="E48" s="78"/>
      <c r="F48" s="79"/>
      <c r="G48" s="9"/>
      <c r="H48" s="20"/>
      <c r="I48" s="28"/>
      <c r="J48" s="58"/>
      <c r="K48" s="58"/>
      <c r="L48" s="17"/>
      <c r="M48" s="24">
        <v>220</v>
      </c>
      <c r="N48" s="4" t="s">
        <v>241</v>
      </c>
      <c r="O48" s="7"/>
      <c r="P48" s="7"/>
      <c r="Q48" s="7"/>
    </row>
    <row r="49" spans="1:17" ht="14.1" customHeight="1" x14ac:dyDescent="0.25">
      <c r="A49" s="7"/>
      <c r="B49" s="58"/>
      <c r="C49" s="58"/>
      <c r="D49" s="44"/>
      <c r="E49" s="39" t="s">
        <v>11</v>
      </c>
      <c r="F49" s="4"/>
      <c r="G49" s="9"/>
      <c r="H49" s="20"/>
      <c r="I49" s="28"/>
      <c r="J49" s="58"/>
      <c r="K49" s="58"/>
      <c r="L49" s="17"/>
      <c r="M49" s="14">
        <v>216</v>
      </c>
      <c r="N49" s="4" t="s">
        <v>240</v>
      </c>
      <c r="O49" s="7"/>
      <c r="P49" s="7"/>
      <c r="Q49" s="7"/>
    </row>
    <row r="50" spans="1:17" ht="14.1" customHeight="1" x14ac:dyDescent="0.2">
      <c r="A50" s="7"/>
      <c r="B50" s="65"/>
      <c r="C50" s="66"/>
      <c r="D50" s="80" t="s">
        <v>14</v>
      </c>
      <c r="E50" s="78"/>
      <c r="F50" s="79"/>
      <c r="G50" s="9"/>
      <c r="H50" s="20"/>
      <c r="I50" s="28"/>
      <c r="J50" s="58"/>
      <c r="K50" s="58"/>
      <c r="L50" s="12"/>
      <c r="M50" s="24" t="s">
        <v>263</v>
      </c>
      <c r="N50" s="4"/>
      <c r="O50" s="7"/>
      <c r="P50" s="7"/>
      <c r="Q50" s="7"/>
    </row>
    <row r="51" spans="1:17" ht="14.1" customHeight="1" x14ac:dyDescent="0.25">
      <c r="A51" s="7"/>
      <c r="B51" s="58"/>
      <c r="C51" s="58"/>
      <c r="D51" s="44"/>
      <c r="E51" s="39" t="s">
        <v>15</v>
      </c>
      <c r="F51" s="4"/>
      <c r="G51" s="9"/>
      <c r="H51" s="20"/>
      <c r="I51" s="28"/>
      <c r="J51" s="58"/>
      <c r="K51" s="58"/>
      <c r="L51" s="17"/>
      <c r="M51" s="24"/>
      <c r="N51" s="4" t="s">
        <v>59</v>
      </c>
      <c r="O51" s="7"/>
      <c r="P51" s="7"/>
      <c r="Q51" s="7"/>
    </row>
    <row r="52" spans="1:17" ht="14.1" customHeight="1" x14ac:dyDescent="0.25">
      <c r="A52" s="9"/>
      <c r="B52" s="58"/>
      <c r="C52" s="58"/>
      <c r="D52" s="44"/>
      <c r="E52" s="39" t="s">
        <v>16</v>
      </c>
      <c r="F52" s="4"/>
      <c r="G52" s="9"/>
      <c r="H52" s="20"/>
      <c r="I52" s="28"/>
      <c r="J52" s="58"/>
      <c r="K52" s="58"/>
      <c r="L52" s="17"/>
      <c r="M52" s="24"/>
      <c r="N52" s="4" t="s">
        <v>55</v>
      </c>
      <c r="O52" s="7"/>
      <c r="P52" s="7"/>
      <c r="Q52" s="7"/>
    </row>
    <row r="53" spans="1:17" ht="14.1" customHeight="1" x14ac:dyDescent="0.25">
      <c r="A53" s="9"/>
      <c r="B53" s="58"/>
      <c r="C53" s="58"/>
      <c r="D53" s="44"/>
      <c r="E53" s="39" t="s">
        <v>132</v>
      </c>
      <c r="F53" s="4"/>
      <c r="G53" s="9"/>
      <c r="H53" s="20"/>
      <c r="I53" s="28"/>
      <c r="J53" s="58"/>
      <c r="K53" s="58"/>
      <c r="L53" s="17"/>
      <c r="M53" s="7"/>
      <c r="N53" s="4" t="s">
        <v>65</v>
      </c>
      <c r="O53" s="7"/>
      <c r="P53" s="7"/>
      <c r="Q53" s="7"/>
    </row>
    <row r="54" spans="1:17" ht="14.1" customHeight="1" x14ac:dyDescent="0.25">
      <c r="A54" s="9"/>
      <c r="B54" s="58"/>
      <c r="C54" s="58"/>
      <c r="D54" s="44"/>
      <c r="E54" s="39" t="s">
        <v>111</v>
      </c>
      <c r="F54" s="4"/>
      <c r="G54" s="9"/>
      <c r="H54" s="20"/>
      <c r="I54" s="28"/>
      <c r="J54" s="58"/>
      <c r="K54" s="58"/>
      <c r="L54" s="17"/>
      <c r="M54" s="24" t="s">
        <v>66</v>
      </c>
      <c r="N54" s="4"/>
      <c r="O54" s="7"/>
      <c r="P54" s="7"/>
      <c r="Q54" s="7"/>
    </row>
    <row r="55" spans="1:17" ht="36.75" customHeight="1" x14ac:dyDescent="0.25">
      <c r="A55" s="7"/>
      <c r="B55" s="58"/>
      <c r="C55" s="58"/>
      <c r="D55" s="44"/>
      <c r="E55" s="87" t="s">
        <v>112</v>
      </c>
      <c r="F55" s="88"/>
      <c r="G55" s="9"/>
      <c r="H55" s="20"/>
      <c r="I55" s="28"/>
      <c r="J55" s="65"/>
      <c r="K55" s="66"/>
      <c r="L55" s="80" t="s">
        <v>67</v>
      </c>
      <c r="M55" s="78"/>
      <c r="N55" s="79"/>
      <c r="O55" s="7"/>
      <c r="P55" s="7"/>
      <c r="Q55" s="7"/>
    </row>
    <row r="56" spans="1:17" ht="14.1" customHeight="1" x14ac:dyDescent="0.25">
      <c r="A56" s="7"/>
      <c r="B56" s="58"/>
      <c r="C56" s="58"/>
      <c r="D56" s="44"/>
      <c r="E56" s="41" t="s">
        <v>133</v>
      </c>
      <c r="F56" s="4"/>
      <c r="G56" s="9"/>
      <c r="H56" s="20"/>
      <c r="I56" s="28"/>
      <c r="J56" s="75"/>
      <c r="K56" s="58"/>
      <c r="L56" s="17">
        <v>2</v>
      </c>
      <c r="M56" s="24" t="s">
        <v>68</v>
      </c>
      <c r="N56" s="4"/>
      <c r="O56" s="7"/>
      <c r="P56" s="7"/>
      <c r="Q56" s="7"/>
    </row>
    <row r="57" spans="1:17" ht="14.1" customHeight="1" x14ac:dyDescent="0.2">
      <c r="A57" s="7"/>
      <c r="B57" s="65"/>
      <c r="C57" s="66"/>
      <c r="D57" s="80" t="s">
        <v>17</v>
      </c>
      <c r="E57" s="78"/>
      <c r="F57" s="79"/>
      <c r="G57" s="9"/>
      <c r="H57" s="20"/>
      <c r="I57" s="28"/>
      <c r="J57" s="57"/>
      <c r="K57" s="74"/>
      <c r="L57" s="17">
        <v>5</v>
      </c>
      <c r="M57" s="24" t="s">
        <v>193</v>
      </c>
      <c r="N57" s="4"/>
      <c r="O57" s="7"/>
      <c r="P57" s="7"/>
      <c r="Q57" s="7"/>
    </row>
    <row r="58" spans="1:17" ht="31.5" customHeight="1" x14ac:dyDescent="0.25">
      <c r="A58" s="9"/>
      <c r="B58" s="58"/>
      <c r="C58" s="58"/>
      <c r="D58" s="44"/>
      <c r="E58" s="89" t="s">
        <v>246</v>
      </c>
      <c r="F58" s="90"/>
      <c r="G58" s="9"/>
      <c r="H58" s="20"/>
      <c r="I58" s="28"/>
      <c r="J58" s="57"/>
      <c r="K58" s="58"/>
      <c r="L58" s="17"/>
      <c r="M58" s="24" t="s">
        <v>273</v>
      </c>
      <c r="N58" s="4"/>
      <c r="O58" s="7"/>
      <c r="P58" s="7"/>
      <c r="Q58" s="7"/>
    </row>
    <row r="59" spans="1:17" ht="14.1" customHeight="1" x14ac:dyDescent="0.25">
      <c r="A59" s="9"/>
      <c r="B59" s="58"/>
      <c r="C59" s="58"/>
      <c r="D59" s="44"/>
      <c r="E59" s="39"/>
      <c r="F59" s="4" t="s">
        <v>232</v>
      </c>
      <c r="G59" s="9"/>
      <c r="H59" s="20"/>
      <c r="I59" s="28"/>
      <c r="J59" s="58"/>
      <c r="K59" s="58"/>
      <c r="L59" s="17"/>
      <c r="M59" s="24">
        <v>84</v>
      </c>
      <c r="N59" s="4" t="s">
        <v>139</v>
      </c>
      <c r="O59" s="7"/>
      <c r="P59" s="7"/>
      <c r="Q59" s="7"/>
    </row>
    <row r="60" spans="1:17" ht="14.1" customHeight="1" x14ac:dyDescent="0.25">
      <c r="A60" s="9"/>
      <c r="B60" s="58"/>
      <c r="C60" s="58"/>
      <c r="D60" s="44"/>
      <c r="E60" s="39"/>
      <c r="F60" s="4"/>
      <c r="G60" s="9"/>
      <c r="H60" s="20"/>
      <c r="I60" s="28"/>
      <c r="J60" s="58"/>
      <c r="K60" s="58"/>
      <c r="L60" s="17"/>
      <c r="M60" s="24">
        <v>3</v>
      </c>
      <c r="N60" s="4" t="s">
        <v>140</v>
      </c>
      <c r="O60" s="7"/>
      <c r="P60" s="7"/>
      <c r="Q60" s="7"/>
    </row>
    <row r="61" spans="1:17" ht="13.5" customHeight="1" x14ac:dyDescent="0.25">
      <c r="A61" s="9"/>
      <c r="B61" s="58"/>
      <c r="C61" s="58"/>
      <c r="D61" s="44"/>
      <c r="E61" s="94" t="s">
        <v>226</v>
      </c>
      <c r="F61" s="95"/>
      <c r="G61" s="9"/>
      <c r="H61" s="20"/>
      <c r="I61" s="28"/>
      <c r="J61" s="58"/>
      <c r="K61" s="58"/>
      <c r="L61" s="17"/>
      <c r="M61" s="24">
        <v>56</v>
      </c>
      <c r="N61" s="4" t="s">
        <v>216</v>
      </c>
      <c r="O61" s="7"/>
      <c r="P61" s="7"/>
      <c r="Q61" s="7"/>
    </row>
    <row r="62" spans="1:17" ht="14.1" customHeight="1" x14ac:dyDescent="0.25">
      <c r="A62" s="9"/>
      <c r="B62" s="58"/>
      <c r="C62" s="58"/>
      <c r="D62" s="44"/>
      <c r="E62" s="94"/>
      <c r="F62" s="95"/>
      <c r="G62" s="9"/>
      <c r="H62" s="20"/>
      <c r="I62" s="28"/>
      <c r="J62" s="58"/>
      <c r="K62" s="58"/>
      <c r="L62" s="17">
        <v>4</v>
      </c>
      <c r="M62" s="24" t="s">
        <v>69</v>
      </c>
      <c r="N62" s="9"/>
      <c r="O62" s="7"/>
      <c r="P62" s="7"/>
      <c r="Q62" s="7"/>
    </row>
    <row r="63" spans="1:17" ht="14.1" customHeight="1" x14ac:dyDescent="0.25">
      <c r="A63" s="9"/>
      <c r="B63" s="58"/>
      <c r="C63" s="58"/>
      <c r="D63" s="44"/>
      <c r="E63" s="39" t="s">
        <v>278</v>
      </c>
      <c r="F63" s="4"/>
      <c r="G63" s="9"/>
      <c r="H63" s="20"/>
      <c r="I63" s="28"/>
      <c r="J63" s="58"/>
      <c r="K63" s="58"/>
      <c r="L63" s="17">
        <v>4</v>
      </c>
      <c r="M63" s="24" t="s">
        <v>70</v>
      </c>
      <c r="N63" s="4"/>
      <c r="O63" s="7"/>
      <c r="P63" s="7"/>
      <c r="Q63" s="7"/>
    </row>
    <row r="64" spans="1:17" ht="14.1" customHeight="1" x14ac:dyDescent="0.25">
      <c r="A64" s="9"/>
      <c r="B64" s="58"/>
      <c r="C64" s="74"/>
      <c r="D64" s="44">
        <v>12</v>
      </c>
      <c r="E64" s="39" t="s">
        <v>281</v>
      </c>
      <c r="F64" s="4"/>
      <c r="G64" s="9"/>
      <c r="H64" s="20"/>
      <c r="I64" s="29"/>
      <c r="J64" s="65"/>
      <c r="K64" s="66"/>
      <c r="L64" s="80" t="s">
        <v>71</v>
      </c>
      <c r="M64" s="78"/>
      <c r="N64" s="79"/>
      <c r="O64" s="7"/>
      <c r="P64" s="7"/>
      <c r="Q64" s="7"/>
    </row>
    <row r="65" spans="1:17" ht="14.1" customHeight="1" x14ac:dyDescent="0.25">
      <c r="A65" s="9"/>
      <c r="B65" s="58"/>
      <c r="C65" s="58"/>
      <c r="D65" s="44">
        <v>10</v>
      </c>
      <c r="E65" s="39" t="s">
        <v>253</v>
      </c>
      <c r="F65" s="4"/>
      <c r="G65" s="9"/>
      <c r="H65" s="20"/>
      <c r="I65" s="29"/>
      <c r="J65" s="56"/>
      <c r="K65" s="56"/>
      <c r="L65" s="36">
        <v>30</v>
      </c>
      <c r="M65" s="37" t="s">
        <v>224</v>
      </c>
      <c r="N65" s="38"/>
      <c r="O65" s="7"/>
      <c r="P65" s="7"/>
      <c r="Q65" s="7"/>
    </row>
    <row r="66" spans="1:17" ht="14.1" customHeight="1" x14ac:dyDescent="0.25">
      <c r="A66" s="9"/>
      <c r="B66" s="58"/>
      <c r="C66" s="58"/>
      <c r="D66" s="44">
        <v>26</v>
      </c>
      <c r="E66" s="39" t="s">
        <v>203</v>
      </c>
      <c r="F66" s="4"/>
      <c r="G66" s="9"/>
      <c r="H66" s="20"/>
      <c r="I66" s="28"/>
      <c r="J66" s="58"/>
      <c r="K66" s="74"/>
      <c r="L66" s="17">
        <v>4</v>
      </c>
      <c r="M66" s="24" t="s">
        <v>72</v>
      </c>
      <c r="N66" s="4"/>
      <c r="O66" s="7"/>
      <c r="P66" s="7"/>
      <c r="Q66" s="7"/>
    </row>
    <row r="67" spans="1:17" ht="14.1" customHeight="1" x14ac:dyDescent="0.25">
      <c r="A67" s="9"/>
      <c r="B67" s="57"/>
      <c r="C67" s="58"/>
      <c r="D67" s="44">
        <v>38</v>
      </c>
      <c r="E67" s="39" t="s">
        <v>245</v>
      </c>
      <c r="F67" s="4"/>
      <c r="G67" s="9"/>
      <c r="H67" s="20"/>
      <c r="I67" s="28"/>
      <c r="J67" s="58"/>
      <c r="K67" s="58"/>
      <c r="L67" s="17">
        <v>6</v>
      </c>
      <c r="M67" s="24" t="s">
        <v>260</v>
      </c>
      <c r="N67" s="4"/>
      <c r="O67" s="7"/>
      <c r="P67" s="7"/>
      <c r="Q67" s="7"/>
    </row>
    <row r="68" spans="1:17" ht="14.1" customHeight="1" x14ac:dyDescent="0.25">
      <c r="A68" s="9"/>
      <c r="B68" s="57"/>
      <c r="C68" s="58"/>
      <c r="D68" s="44">
        <v>1</v>
      </c>
      <c r="E68" s="39" t="s">
        <v>268</v>
      </c>
      <c r="F68" s="4"/>
      <c r="G68" s="9"/>
      <c r="H68" s="20"/>
      <c r="I68" s="28"/>
      <c r="J68" s="65"/>
      <c r="K68" s="66"/>
      <c r="L68" s="80" t="s">
        <v>54</v>
      </c>
      <c r="M68" s="78"/>
      <c r="N68" s="79"/>
      <c r="O68" s="7"/>
      <c r="P68" s="7"/>
      <c r="Q68" s="7"/>
    </row>
    <row r="69" spans="1:17" ht="14.1" customHeight="1" x14ac:dyDescent="0.25">
      <c r="A69" s="9"/>
      <c r="B69" s="57"/>
      <c r="C69" s="58"/>
      <c r="D69" s="44"/>
      <c r="E69" s="39">
        <v>1</v>
      </c>
      <c r="F69" s="4" t="s">
        <v>202</v>
      </c>
      <c r="G69" s="9"/>
      <c r="H69" s="20"/>
      <c r="I69" s="28"/>
      <c r="J69" s="58"/>
      <c r="K69" s="58"/>
      <c r="L69" s="17" t="s">
        <v>223</v>
      </c>
      <c r="M69" s="24" t="s">
        <v>257</v>
      </c>
      <c r="N69" s="9"/>
      <c r="O69" s="7"/>
      <c r="P69" s="7"/>
      <c r="Q69" s="7"/>
    </row>
    <row r="70" spans="1:17" ht="28.5" customHeight="1" x14ac:dyDescent="0.25">
      <c r="A70" s="9"/>
      <c r="B70" s="57"/>
      <c r="C70" s="58"/>
      <c r="D70" s="44">
        <v>18</v>
      </c>
      <c r="E70" s="84" t="s">
        <v>218</v>
      </c>
      <c r="F70" s="82"/>
      <c r="G70" s="9"/>
      <c r="H70" s="20"/>
      <c r="I70" s="28"/>
      <c r="J70" s="58"/>
      <c r="K70" s="58"/>
      <c r="L70" s="17">
        <v>1</v>
      </c>
      <c r="M70" s="24" t="s">
        <v>160</v>
      </c>
      <c r="N70" s="9"/>
      <c r="O70" s="7"/>
      <c r="P70" s="7"/>
      <c r="Q70" s="7"/>
    </row>
    <row r="71" spans="1:17" ht="26.25" customHeight="1" x14ac:dyDescent="0.25">
      <c r="A71" s="9"/>
      <c r="B71" s="57"/>
      <c r="C71" s="58"/>
      <c r="D71" s="44"/>
      <c r="E71" s="39"/>
      <c r="F71" s="53" t="s">
        <v>113</v>
      </c>
      <c r="G71" s="9"/>
      <c r="H71" s="20"/>
      <c r="I71" s="28"/>
      <c r="J71" s="74"/>
      <c r="K71" s="74"/>
      <c r="L71" s="17"/>
      <c r="M71" s="24" t="s">
        <v>194</v>
      </c>
      <c r="N71" s="9"/>
      <c r="O71" s="7"/>
      <c r="P71" s="7"/>
      <c r="Q71" s="7"/>
    </row>
    <row r="72" spans="1:17" ht="14.1" customHeight="1" x14ac:dyDescent="0.25">
      <c r="A72" s="9"/>
      <c r="B72" s="57"/>
      <c r="C72" s="58"/>
      <c r="D72" s="44"/>
      <c r="E72" s="39"/>
      <c r="F72" s="4" t="s">
        <v>18</v>
      </c>
      <c r="G72" s="9"/>
      <c r="H72" s="20"/>
      <c r="I72" s="28"/>
      <c r="J72" s="58"/>
      <c r="K72" s="58"/>
      <c r="L72" s="17"/>
      <c r="M72" s="24" t="s">
        <v>198</v>
      </c>
      <c r="N72" s="9"/>
      <c r="O72" s="7"/>
      <c r="P72" s="7"/>
      <c r="Q72" s="7"/>
    </row>
    <row r="73" spans="1:17" ht="14.1" customHeight="1" x14ac:dyDescent="0.25">
      <c r="A73" s="9"/>
      <c r="B73" s="58"/>
      <c r="C73" s="58"/>
      <c r="D73" s="44"/>
      <c r="E73" s="39" t="s">
        <v>248</v>
      </c>
      <c r="F73" s="4"/>
      <c r="G73" s="9"/>
      <c r="H73" s="20"/>
      <c r="I73" s="28"/>
      <c r="J73" s="58"/>
      <c r="K73" s="58"/>
      <c r="L73" s="17"/>
      <c r="M73" s="24"/>
      <c r="N73" s="4" t="s">
        <v>120</v>
      </c>
      <c r="O73" s="7"/>
      <c r="P73" s="7"/>
      <c r="Q73" s="7"/>
    </row>
    <row r="74" spans="1:17" ht="14.1" customHeight="1" x14ac:dyDescent="0.25">
      <c r="A74" s="9"/>
      <c r="B74" s="63"/>
      <c r="C74" s="63"/>
      <c r="D74" s="46"/>
      <c r="E74" s="41" t="s">
        <v>254</v>
      </c>
      <c r="F74" s="5"/>
      <c r="G74" s="9"/>
      <c r="H74" s="20"/>
      <c r="I74" s="28"/>
      <c r="J74" s="58"/>
      <c r="K74" s="58"/>
      <c r="L74" s="17"/>
      <c r="M74" s="24" t="s">
        <v>73</v>
      </c>
      <c r="N74" s="9"/>
      <c r="O74" s="7"/>
      <c r="P74" s="7"/>
      <c r="Q74" s="7"/>
    </row>
    <row r="75" spans="1:17" ht="14.1" customHeight="1" x14ac:dyDescent="0.25">
      <c r="A75" s="9"/>
      <c r="B75" s="63"/>
      <c r="C75" s="63"/>
      <c r="D75" s="46"/>
      <c r="E75" s="41"/>
      <c r="F75" s="5" t="s">
        <v>114</v>
      </c>
      <c r="G75" s="9"/>
      <c r="H75" s="20"/>
      <c r="I75" s="28"/>
      <c r="J75" s="74"/>
      <c r="K75" s="74"/>
      <c r="L75" s="17"/>
      <c r="M75" s="7"/>
      <c r="N75" s="4" t="s">
        <v>74</v>
      </c>
      <c r="O75" s="7"/>
      <c r="P75" s="7"/>
      <c r="Q75" s="7"/>
    </row>
    <row r="76" spans="1:17" ht="14.1" customHeight="1" x14ac:dyDescent="0.25">
      <c r="A76" s="9"/>
      <c r="B76" s="63"/>
      <c r="C76" s="63"/>
      <c r="D76" s="46"/>
      <c r="E76" s="41"/>
      <c r="F76" s="5"/>
      <c r="G76" s="9"/>
      <c r="H76" s="20"/>
      <c r="I76" s="28"/>
      <c r="J76" s="58"/>
      <c r="K76" s="74"/>
      <c r="L76" s="17"/>
      <c r="M76" s="24"/>
      <c r="N76" s="4" t="s">
        <v>75</v>
      </c>
      <c r="O76" s="7"/>
      <c r="P76" s="7"/>
    </row>
    <row r="77" spans="1:17" ht="14.1" customHeight="1" x14ac:dyDescent="0.25">
      <c r="A77" s="7"/>
      <c r="B77" s="63"/>
      <c r="C77" s="63"/>
      <c r="D77" s="46">
        <v>2</v>
      </c>
      <c r="E77" s="41" t="s">
        <v>175</v>
      </c>
      <c r="F77" s="5"/>
      <c r="G77" s="9"/>
      <c r="H77" s="20"/>
      <c r="I77" s="28"/>
      <c r="J77" s="58"/>
      <c r="K77" s="58"/>
      <c r="L77" s="17"/>
      <c r="M77" s="7"/>
      <c r="N77" s="4" t="s">
        <v>76</v>
      </c>
      <c r="O77" s="7"/>
      <c r="P77" s="7"/>
      <c r="Q77" s="2"/>
    </row>
    <row r="78" spans="1:17" ht="14.1" customHeight="1" x14ac:dyDescent="0.25">
      <c r="A78" s="7"/>
      <c r="B78" s="63"/>
      <c r="C78" s="63"/>
      <c r="D78" s="46"/>
      <c r="E78" s="41" t="s">
        <v>135</v>
      </c>
      <c r="F78" s="5"/>
      <c r="G78" s="9"/>
      <c r="H78" s="20"/>
      <c r="I78" s="28"/>
      <c r="J78" s="58"/>
      <c r="K78" s="58"/>
      <c r="L78" s="17"/>
      <c r="M78" s="7"/>
      <c r="N78" s="4" t="s">
        <v>205</v>
      </c>
      <c r="O78" s="7"/>
      <c r="P78" s="7"/>
    </row>
    <row r="79" spans="1:17" ht="14.1" customHeight="1" x14ac:dyDescent="0.25">
      <c r="A79" s="7"/>
      <c r="B79" s="63"/>
      <c r="C79" s="63"/>
      <c r="D79" s="46"/>
      <c r="E79" s="41"/>
      <c r="F79" s="5" t="s">
        <v>136</v>
      </c>
      <c r="G79" s="9"/>
      <c r="H79" s="20"/>
      <c r="I79" s="28"/>
      <c r="J79" s="58"/>
      <c r="K79" s="74"/>
      <c r="L79" s="17">
        <v>1</v>
      </c>
      <c r="M79" s="24" t="s">
        <v>77</v>
      </c>
      <c r="N79" s="4"/>
      <c r="O79" s="7"/>
      <c r="P79" s="7"/>
    </row>
    <row r="80" spans="1:17" ht="14.1" customHeight="1" x14ac:dyDescent="0.2">
      <c r="A80" s="7"/>
      <c r="B80" s="65"/>
      <c r="C80" s="66"/>
      <c r="D80" s="80" t="s">
        <v>19</v>
      </c>
      <c r="E80" s="78"/>
      <c r="F80" s="79"/>
      <c r="G80" s="9"/>
      <c r="H80" s="20"/>
      <c r="I80" s="28"/>
      <c r="J80" s="58"/>
      <c r="K80" s="58"/>
      <c r="L80" s="17">
        <v>4</v>
      </c>
      <c r="M80" s="24" t="s">
        <v>78</v>
      </c>
      <c r="N80" s="4"/>
      <c r="O80" s="7"/>
      <c r="P80" s="7"/>
    </row>
    <row r="81" spans="1:17" ht="14.1" customHeight="1" x14ac:dyDescent="0.25">
      <c r="A81" s="7"/>
      <c r="B81" s="58"/>
      <c r="C81" s="58"/>
      <c r="D81" s="44"/>
      <c r="E81" s="39" t="s">
        <v>20</v>
      </c>
      <c r="F81" s="4"/>
      <c r="G81" s="9"/>
      <c r="H81" s="20"/>
      <c r="I81" s="28"/>
      <c r="J81" s="58"/>
      <c r="K81" s="58"/>
      <c r="L81" s="12"/>
      <c r="M81" s="24" t="s">
        <v>79</v>
      </c>
      <c r="N81" s="4"/>
      <c r="O81" s="7"/>
      <c r="P81" s="7"/>
    </row>
    <row r="82" spans="1:17" ht="14.1" customHeight="1" x14ac:dyDescent="0.25">
      <c r="A82" s="7"/>
      <c r="B82" s="58"/>
      <c r="C82" s="58"/>
      <c r="D82" s="44"/>
      <c r="E82" s="39" t="s">
        <v>21</v>
      </c>
      <c r="F82" s="4"/>
      <c r="G82" s="9"/>
      <c r="H82" s="20"/>
      <c r="I82" s="28"/>
      <c r="J82" s="58"/>
      <c r="K82" s="58"/>
      <c r="L82" s="17"/>
      <c r="M82" s="24" t="s">
        <v>195</v>
      </c>
      <c r="N82" s="4" t="s">
        <v>229</v>
      </c>
      <c r="O82" s="7"/>
      <c r="P82" s="7"/>
    </row>
    <row r="83" spans="1:17" ht="14.1" customHeight="1" x14ac:dyDescent="0.25">
      <c r="A83" s="7"/>
      <c r="B83" s="58"/>
      <c r="C83" s="58"/>
      <c r="D83" s="44"/>
      <c r="E83" s="39" t="s">
        <v>115</v>
      </c>
      <c r="F83" s="4"/>
      <c r="G83" s="9"/>
      <c r="H83" s="20"/>
      <c r="I83" s="28"/>
      <c r="J83" s="58"/>
      <c r="K83" s="58"/>
      <c r="L83" s="17"/>
      <c r="M83" s="24" t="s">
        <v>141</v>
      </c>
      <c r="N83" s="4"/>
      <c r="O83" s="7"/>
      <c r="P83" s="7"/>
      <c r="Q83" s="7"/>
    </row>
    <row r="84" spans="1:17" ht="14.1" customHeight="1" x14ac:dyDescent="0.25">
      <c r="A84" s="7"/>
      <c r="B84" s="58"/>
      <c r="C84" s="58"/>
      <c r="D84" s="44"/>
      <c r="E84" s="39" t="s">
        <v>134</v>
      </c>
      <c r="F84" s="4"/>
      <c r="G84" s="9"/>
      <c r="H84" s="21"/>
      <c r="I84" s="11"/>
      <c r="J84" s="58"/>
      <c r="K84" s="58"/>
      <c r="L84" s="17"/>
      <c r="M84" s="24" t="s">
        <v>201</v>
      </c>
      <c r="N84" s="4" t="s">
        <v>200</v>
      </c>
      <c r="O84" s="7"/>
      <c r="P84" s="7"/>
      <c r="Q84" s="7"/>
    </row>
    <row r="85" spans="1:17" ht="14.1" customHeight="1" x14ac:dyDescent="0.25">
      <c r="A85" s="7"/>
      <c r="B85" s="58"/>
      <c r="C85" s="58"/>
      <c r="D85" s="44">
        <v>2</v>
      </c>
      <c r="E85" s="39" t="s">
        <v>225</v>
      </c>
      <c r="F85" s="4"/>
      <c r="G85" s="9"/>
      <c r="H85" s="20"/>
      <c r="I85" s="28"/>
      <c r="J85" s="74"/>
      <c r="K85" s="74"/>
      <c r="L85" s="17"/>
      <c r="M85" s="24"/>
      <c r="N85" s="4" t="s">
        <v>199</v>
      </c>
      <c r="O85" s="7"/>
      <c r="P85" s="7"/>
      <c r="Q85" s="7"/>
    </row>
    <row r="86" spans="1:17" ht="14.1" customHeight="1" x14ac:dyDescent="0.2">
      <c r="A86" s="7"/>
      <c r="B86" s="65"/>
      <c r="C86" s="66"/>
      <c r="D86" s="80" t="s">
        <v>22</v>
      </c>
      <c r="E86" s="78"/>
      <c r="F86" s="79"/>
      <c r="G86" s="9"/>
      <c r="H86" s="20"/>
      <c r="I86" s="28"/>
      <c r="J86" s="58"/>
      <c r="K86" s="58"/>
      <c r="L86" s="17">
        <v>1</v>
      </c>
      <c r="M86" s="24" t="s">
        <v>250</v>
      </c>
      <c r="N86" s="4"/>
      <c r="O86" s="7"/>
      <c r="P86" s="7"/>
      <c r="Q86" s="7"/>
    </row>
    <row r="87" spans="1:17" ht="14.1" customHeight="1" x14ac:dyDescent="0.25">
      <c r="A87" s="7"/>
      <c r="B87" s="58"/>
      <c r="C87" s="74"/>
      <c r="D87" s="44">
        <v>6</v>
      </c>
      <c r="E87" s="39" t="s">
        <v>276</v>
      </c>
      <c r="F87" s="4"/>
      <c r="G87" s="9"/>
      <c r="H87" s="20"/>
      <c r="I87" s="28"/>
      <c r="J87" s="65"/>
      <c r="K87" s="66"/>
      <c r="L87" s="80" t="s">
        <v>80</v>
      </c>
      <c r="M87" s="78"/>
      <c r="N87" s="79"/>
      <c r="O87" s="7"/>
      <c r="P87" s="7"/>
      <c r="Q87" s="7"/>
    </row>
    <row r="88" spans="1:17" ht="14.1" customHeight="1" x14ac:dyDescent="0.25">
      <c r="A88" s="7"/>
      <c r="B88" s="58"/>
      <c r="C88" s="58"/>
      <c r="D88" s="44">
        <v>4</v>
      </c>
      <c r="E88" s="39" t="s">
        <v>275</v>
      </c>
      <c r="F88" s="4"/>
      <c r="G88" s="9"/>
      <c r="H88" s="20"/>
      <c r="I88" s="28"/>
      <c r="J88" s="57"/>
      <c r="K88" s="58"/>
      <c r="L88" s="17"/>
      <c r="M88" s="24" t="s">
        <v>81</v>
      </c>
      <c r="N88" s="4"/>
      <c r="O88" s="7"/>
      <c r="P88" s="7"/>
      <c r="Q88" s="7"/>
    </row>
    <row r="89" spans="1:17" ht="14.1" customHeight="1" x14ac:dyDescent="0.25">
      <c r="A89" s="7"/>
      <c r="B89" s="58"/>
      <c r="C89" s="58"/>
      <c r="D89" s="44">
        <v>1</v>
      </c>
      <c r="E89" s="39" t="s">
        <v>235</v>
      </c>
      <c r="F89" s="4"/>
      <c r="G89" s="9"/>
      <c r="H89" s="20"/>
      <c r="I89" s="28"/>
      <c r="J89" s="58"/>
      <c r="K89" s="58"/>
      <c r="L89" s="17"/>
      <c r="M89" s="24" t="s">
        <v>82</v>
      </c>
      <c r="N89" s="4"/>
      <c r="O89" s="7"/>
      <c r="P89" s="7"/>
      <c r="Q89" s="7"/>
    </row>
    <row r="90" spans="1:17" ht="14.1" customHeight="1" x14ac:dyDescent="0.25">
      <c r="A90" s="7"/>
      <c r="B90" s="58"/>
      <c r="C90" s="58"/>
      <c r="D90" s="44">
        <v>3</v>
      </c>
      <c r="E90" s="39" t="s">
        <v>277</v>
      </c>
      <c r="F90" s="4"/>
      <c r="G90" s="9"/>
      <c r="H90" s="20"/>
      <c r="I90" s="28"/>
      <c r="J90" s="58"/>
      <c r="K90" s="58"/>
      <c r="L90" s="17"/>
      <c r="M90" s="24" t="s">
        <v>83</v>
      </c>
      <c r="N90" s="4"/>
      <c r="O90" s="7"/>
      <c r="P90" s="7"/>
      <c r="Q90" s="7"/>
    </row>
    <row r="91" spans="1:17" ht="29.25" customHeight="1" x14ac:dyDescent="0.25">
      <c r="A91" s="7"/>
      <c r="B91" s="51"/>
      <c r="C91" s="51"/>
      <c r="D91" s="44">
        <v>16</v>
      </c>
      <c r="E91" s="85" t="s">
        <v>274</v>
      </c>
      <c r="F91" s="91"/>
      <c r="G91" s="9"/>
      <c r="H91" s="22"/>
      <c r="I91" s="28"/>
      <c r="J91" s="58"/>
      <c r="K91" s="58"/>
      <c r="L91" s="17"/>
      <c r="M91" s="24" t="s">
        <v>84</v>
      </c>
      <c r="N91" s="4"/>
      <c r="O91" s="7"/>
      <c r="P91" s="7"/>
      <c r="Q91" s="7"/>
    </row>
    <row r="92" spans="1:17" ht="14.1" customHeight="1" x14ac:dyDescent="0.2">
      <c r="A92" s="7"/>
      <c r="B92" s="65"/>
      <c r="C92" s="66"/>
      <c r="D92" s="80" t="s">
        <v>23</v>
      </c>
      <c r="E92" s="78"/>
      <c r="F92" s="79"/>
      <c r="G92" s="9"/>
      <c r="H92" s="27"/>
      <c r="I92" s="10"/>
      <c r="J92" s="65"/>
      <c r="K92" s="66"/>
      <c r="L92" s="80" t="s">
        <v>85</v>
      </c>
      <c r="M92" s="78"/>
      <c r="N92" s="79"/>
      <c r="O92" s="7"/>
      <c r="P92" s="7"/>
      <c r="Q92" s="7"/>
    </row>
    <row r="93" spans="1:17" ht="14.1" customHeight="1" x14ac:dyDescent="0.25">
      <c r="A93" s="7"/>
      <c r="B93" s="58"/>
      <c r="C93" s="74"/>
      <c r="D93" s="44">
        <v>1</v>
      </c>
      <c r="E93" s="39" t="s">
        <v>222</v>
      </c>
      <c r="F93" s="4"/>
      <c r="G93" s="9"/>
      <c r="H93" s="20"/>
      <c r="I93" s="28"/>
      <c r="J93" s="58"/>
      <c r="K93" s="58"/>
      <c r="L93" s="17"/>
      <c r="M93" s="24" t="s">
        <v>86</v>
      </c>
      <c r="N93" s="4"/>
      <c r="O93" s="7"/>
      <c r="P93" s="7"/>
      <c r="Q93" s="7"/>
    </row>
    <row r="94" spans="1:17" ht="14.1" customHeight="1" x14ac:dyDescent="0.25">
      <c r="A94" s="7"/>
      <c r="B94" s="58"/>
      <c r="C94" s="74"/>
      <c r="D94" s="44">
        <v>4</v>
      </c>
      <c r="E94" s="39" t="s">
        <v>176</v>
      </c>
      <c r="F94" s="4"/>
      <c r="G94" s="9"/>
      <c r="H94" s="20"/>
      <c r="I94" s="28"/>
      <c r="J94" s="57"/>
      <c r="K94" s="58"/>
      <c r="L94" s="17">
        <v>5</v>
      </c>
      <c r="M94" s="24" t="s">
        <v>87</v>
      </c>
      <c r="N94" s="4"/>
      <c r="O94" s="7"/>
      <c r="P94" s="7"/>
      <c r="Q94" s="7"/>
    </row>
    <row r="95" spans="1:17" ht="14.1" customHeight="1" x14ac:dyDescent="0.25">
      <c r="A95" s="7"/>
      <c r="B95" s="58"/>
      <c r="C95" s="74"/>
      <c r="D95" s="44">
        <v>2</v>
      </c>
      <c r="E95" s="39" t="s">
        <v>179</v>
      </c>
      <c r="F95" s="4"/>
      <c r="G95" s="9"/>
      <c r="H95" s="20"/>
      <c r="I95" s="28"/>
      <c r="K95" s="59"/>
      <c r="L95" s="17"/>
      <c r="M95" s="24" t="s">
        <v>206</v>
      </c>
      <c r="N95" s="4" t="s">
        <v>88</v>
      </c>
      <c r="O95" s="7"/>
      <c r="P95" s="7"/>
      <c r="Q95" s="7"/>
    </row>
    <row r="96" spans="1:17" ht="14.1" customHeight="1" x14ac:dyDescent="0.25">
      <c r="A96" s="7"/>
      <c r="B96" s="58"/>
      <c r="C96" s="58"/>
      <c r="D96" s="44">
        <v>5</v>
      </c>
      <c r="E96" s="39" t="s">
        <v>177</v>
      </c>
      <c r="F96" s="4"/>
      <c r="G96" s="9"/>
      <c r="H96" s="20"/>
      <c r="I96" s="28"/>
      <c r="J96" s="57"/>
      <c r="K96" s="58"/>
      <c r="L96" s="17"/>
      <c r="M96" s="24" t="s">
        <v>206</v>
      </c>
      <c r="N96" s="4" t="s">
        <v>89</v>
      </c>
      <c r="O96" s="7"/>
      <c r="P96" s="7"/>
      <c r="Q96" s="7"/>
    </row>
    <row r="97" spans="1:17" ht="14.1" customHeight="1" x14ac:dyDescent="0.25">
      <c r="A97" s="7"/>
      <c r="B97" s="58"/>
      <c r="C97" s="58"/>
      <c r="D97" s="44">
        <v>1</v>
      </c>
      <c r="E97" s="39" t="s">
        <v>178</v>
      </c>
      <c r="F97" s="4"/>
      <c r="G97" s="9"/>
      <c r="H97" s="20"/>
      <c r="I97" s="28"/>
      <c r="J97" s="65"/>
      <c r="K97" s="66"/>
      <c r="L97" s="80" t="s">
        <v>90</v>
      </c>
      <c r="M97" s="78"/>
      <c r="N97" s="79"/>
      <c r="O97" s="7"/>
      <c r="P97" s="7"/>
      <c r="Q97" s="7"/>
    </row>
    <row r="98" spans="1:17" ht="32.25" customHeight="1" x14ac:dyDescent="0.25">
      <c r="A98" s="7"/>
      <c r="B98" s="58"/>
      <c r="C98" s="58"/>
      <c r="D98" s="44"/>
      <c r="E98" s="85" t="s">
        <v>264</v>
      </c>
      <c r="F98" s="86"/>
      <c r="G98" s="9"/>
      <c r="H98" s="26"/>
      <c r="I98" s="11"/>
      <c r="J98" s="58"/>
      <c r="K98" s="58"/>
      <c r="L98" s="17">
        <v>4</v>
      </c>
      <c r="M98" s="24" t="s">
        <v>91</v>
      </c>
      <c r="N98" s="4"/>
      <c r="O98" s="7"/>
      <c r="P98" s="7"/>
      <c r="Q98" s="7"/>
    </row>
    <row r="99" spans="1:17" ht="14.1" customHeight="1" x14ac:dyDescent="0.2">
      <c r="A99" s="7"/>
      <c r="B99" s="65"/>
      <c r="C99" s="66"/>
      <c r="D99" s="80" t="s">
        <v>214</v>
      </c>
      <c r="E99" s="78"/>
      <c r="F99" s="79"/>
      <c r="G99" s="9"/>
      <c r="H99" s="26"/>
      <c r="I99" s="11"/>
      <c r="J99" s="58"/>
      <c r="K99" s="58"/>
      <c r="L99" s="17">
        <v>1</v>
      </c>
      <c r="M99" s="24" t="s">
        <v>196</v>
      </c>
      <c r="N99" s="4"/>
      <c r="O99" s="7"/>
      <c r="P99" s="7"/>
      <c r="Q99" s="7"/>
    </row>
    <row r="100" spans="1:17" ht="14.1" customHeight="1" x14ac:dyDescent="0.25">
      <c r="A100" s="7"/>
      <c r="B100" s="58"/>
      <c r="C100" s="58"/>
      <c r="D100" s="44"/>
      <c r="E100" s="39" t="s">
        <v>215</v>
      </c>
      <c r="F100" s="4"/>
      <c r="G100" s="9"/>
      <c r="H100" s="26"/>
      <c r="I100" s="28"/>
      <c r="J100" s="58"/>
      <c r="K100" s="58"/>
      <c r="L100" s="17">
        <v>1</v>
      </c>
      <c r="M100" s="24" t="s">
        <v>279</v>
      </c>
      <c r="N100" s="4"/>
      <c r="O100" s="7"/>
      <c r="P100" s="7"/>
      <c r="Q100" s="7"/>
    </row>
    <row r="101" spans="1:17" ht="27.75" customHeight="1" x14ac:dyDescent="0.25">
      <c r="A101" s="7"/>
      <c r="B101" s="58"/>
      <c r="C101" s="58"/>
      <c r="D101" s="44"/>
      <c r="E101" s="39"/>
      <c r="F101" s="53" t="s">
        <v>212</v>
      </c>
      <c r="G101" s="9"/>
      <c r="H101" s="26"/>
      <c r="I101" s="29"/>
      <c r="J101" s="58"/>
      <c r="K101" s="58"/>
      <c r="L101" s="17"/>
      <c r="M101" s="24">
        <v>1</v>
      </c>
      <c r="N101" s="4" t="s">
        <v>280</v>
      </c>
      <c r="O101" s="7"/>
      <c r="P101" s="7"/>
      <c r="Q101" s="7"/>
    </row>
    <row r="102" spans="1:17" ht="14.1" customHeight="1" x14ac:dyDescent="0.2">
      <c r="A102" s="7"/>
      <c r="B102" s="65"/>
      <c r="C102" s="66"/>
      <c r="D102" s="80" t="s">
        <v>116</v>
      </c>
      <c r="E102" s="78"/>
      <c r="F102" s="79"/>
      <c r="G102" s="9"/>
      <c r="H102" s="26"/>
      <c r="I102" s="28"/>
      <c r="J102" s="58"/>
      <c r="K102" s="58"/>
      <c r="L102" s="17">
        <v>1</v>
      </c>
      <c r="M102" s="24" t="s">
        <v>146</v>
      </c>
      <c r="N102" s="4"/>
      <c r="O102" s="7"/>
      <c r="P102" s="7"/>
      <c r="Q102" s="7"/>
    </row>
    <row r="103" spans="1:17" ht="14.1" customHeight="1" x14ac:dyDescent="0.25">
      <c r="A103" s="7"/>
      <c r="B103" s="58"/>
      <c r="C103" s="58"/>
      <c r="D103" s="44"/>
      <c r="E103" s="39" t="s">
        <v>24</v>
      </c>
      <c r="F103" s="4"/>
      <c r="G103" s="9"/>
      <c r="H103" s="26"/>
      <c r="I103" s="28"/>
      <c r="J103" s="74"/>
      <c r="K103" s="74"/>
      <c r="L103" s="17">
        <v>3</v>
      </c>
      <c r="M103" s="24" t="s">
        <v>249</v>
      </c>
      <c r="N103" s="4"/>
      <c r="O103" s="7"/>
      <c r="P103" s="7"/>
      <c r="Q103" s="7"/>
    </row>
    <row r="104" spans="1:17" ht="14.1" customHeight="1" x14ac:dyDescent="0.25">
      <c r="A104" s="7"/>
      <c r="B104" s="58"/>
      <c r="C104" s="58"/>
      <c r="D104" s="44"/>
      <c r="E104" s="39"/>
      <c r="F104" s="4" t="s">
        <v>130</v>
      </c>
      <c r="G104" s="9"/>
      <c r="H104" s="20"/>
      <c r="I104" s="28"/>
      <c r="J104" s="58"/>
      <c r="K104" s="58"/>
      <c r="L104" s="17"/>
      <c r="M104" s="24"/>
      <c r="N104" s="4"/>
      <c r="O104" s="7"/>
      <c r="P104" s="7"/>
      <c r="Q104" s="7"/>
    </row>
    <row r="105" spans="1:17" ht="14.1" customHeight="1" x14ac:dyDescent="0.25">
      <c r="A105" s="7"/>
      <c r="B105" s="58"/>
      <c r="C105" s="58"/>
      <c r="D105" s="44"/>
      <c r="E105" s="39" t="s">
        <v>25</v>
      </c>
      <c r="F105" s="4"/>
      <c r="G105" s="9"/>
      <c r="H105" s="20"/>
      <c r="I105" s="28"/>
      <c r="J105" s="65"/>
      <c r="K105" s="66"/>
      <c r="L105" s="80" t="s">
        <v>55</v>
      </c>
      <c r="M105" s="78"/>
      <c r="N105" s="79"/>
      <c r="O105" s="7"/>
      <c r="P105" s="7"/>
      <c r="Q105" s="7"/>
    </row>
    <row r="106" spans="1:17" ht="14.1" customHeight="1" x14ac:dyDescent="0.25">
      <c r="A106" s="7"/>
      <c r="B106" s="58"/>
      <c r="C106" s="58"/>
      <c r="D106" s="44"/>
      <c r="E106" s="39" t="s">
        <v>137</v>
      </c>
      <c r="F106" s="4"/>
      <c r="G106" s="9"/>
      <c r="H106" s="20"/>
      <c r="I106" s="28"/>
      <c r="J106" s="58"/>
      <c r="K106" s="58"/>
      <c r="L106" s="17">
        <v>1</v>
      </c>
      <c r="M106" s="24" t="s">
        <v>258</v>
      </c>
      <c r="N106" s="4"/>
      <c r="O106" s="7"/>
      <c r="P106" s="7"/>
      <c r="Q106" s="7"/>
    </row>
    <row r="107" spans="1:17" ht="26.25" customHeight="1" x14ac:dyDescent="0.25">
      <c r="A107" s="9"/>
      <c r="B107" s="57"/>
      <c r="C107" s="58"/>
      <c r="D107" s="44"/>
      <c r="E107" s="39"/>
      <c r="F107" s="53" t="s">
        <v>138</v>
      </c>
      <c r="G107" s="9"/>
      <c r="H107" s="21"/>
      <c r="I107" s="28"/>
      <c r="J107" s="58"/>
      <c r="K107" s="58"/>
      <c r="L107" s="17"/>
      <c r="M107" s="24" t="s">
        <v>161</v>
      </c>
      <c r="N107" s="4"/>
      <c r="O107" s="7"/>
      <c r="P107" s="7"/>
      <c r="Q107" s="7"/>
    </row>
    <row r="108" spans="1:17" ht="14.1" customHeight="1" x14ac:dyDescent="0.25">
      <c r="A108" s="9"/>
      <c r="B108" s="57"/>
      <c r="C108" s="58"/>
      <c r="D108" s="44"/>
      <c r="E108" s="39" t="s">
        <v>26</v>
      </c>
      <c r="F108" s="4"/>
      <c r="G108" s="9"/>
      <c r="H108" s="21"/>
      <c r="I108" s="28"/>
      <c r="J108" s="58"/>
      <c r="K108" s="58"/>
      <c r="L108" s="17"/>
      <c r="M108" s="24" t="s">
        <v>92</v>
      </c>
      <c r="N108" s="4"/>
      <c r="O108" s="7"/>
      <c r="P108" s="7"/>
      <c r="Q108" s="7"/>
    </row>
    <row r="109" spans="1:17" ht="32.25" customHeight="1" x14ac:dyDescent="0.25">
      <c r="A109" s="9"/>
      <c r="B109" s="57"/>
      <c r="C109" s="58"/>
      <c r="D109" s="44"/>
      <c r="E109" s="84" t="s">
        <v>27</v>
      </c>
      <c r="F109" s="82"/>
      <c r="G109" s="9"/>
      <c r="H109" s="21"/>
      <c r="I109" s="28"/>
      <c r="J109" s="58"/>
      <c r="K109" s="58"/>
      <c r="L109" s="17"/>
      <c r="M109" s="24" t="s">
        <v>147</v>
      </c>
      <c r="N109" s="4"/>
      <c r="O109" s="7"/>
      <c r="P109" s="7"/>
      <c r="Q109" s="7"/>
    </row>
    <row r="110" spans="1:17" ht="34.5" customHeight="1" x14ac:dyDescent="0.25">
      <c r="A110" s="9"/>
      <c r="B110" s="57"/>
      <c r="C110" s="58"/>
      <c r="D110" s="44"/>
      <c r="E110" s="85" t="s">
        <v>28</v>
      </c>
      <c r="F110" s="86"/>
      <c r="G110" s="9"/>
      <c r="H110" s="20"/>
      <c r="I110" s="28"/>
      <c r="J110" s="58"/>
      <c r="K110" s="74"/>
      <c r="L110" s="17">
        <v>1</v>
      </c>
      <c r="M110" s="24" t="s">
        <v>148</v>
      </c>
      <c r="N110" s="4"/>
      <c r="O110" s="7"/>
      <c r="P110" s="7"/>
      <c r="Q110" s="7"/>
    </row>
    <row r="111" spans="1:17" ht="14.1" customHeight="1" x14ac:dyDescent="0.2">
      <c r="A111" s="9"/>
      <c r="B111" s="65"/>
      <c r="C111" s="66"/>
      <c r="D111" s="80" t="s">
        <v>29</v>
      </c>
      <c r="E111" s="78"/>
      <c r="F111" s="79"/>
      <c r="G111" s="9"/>
      <c r="H111" s="20"/>
      <c r="I111" s="28"/>
      <c r="J111" s="65"/>
      <c r="K111" s="66"/>
      <c r="L111" s="80" t="s">
        <v>93</v>
      </c>
      <c r="M111" s="78"/>
      <c r="N111" s="79"/>
      <c r="O111" s="7"/>
      <c r="P111" s="7"/>
      <c r="Q111" s="7"/>
    </row>
    <row r="112" spans="1:17" ht="14.1" customHeight="1" x14ac:dyDescent="0.25">
      <c r="A112" s="9"/>
      <c r="B112" s="57"/>
      <c r="C112" s="58"/>
      <c r="D112" s="44"/>
      <c r="E112" s="39" t="s">
        <v>30</v>
      </c>
      <c r="F112" s="4"/>
      <c r="G112" s="9"/>
      <c r="H112" s="20"/>
      <c r="I112" s="28"/>
      <c r="J112" s="58"/>
      <c r="K112" s="58"/>
      <c r="L112" s="17"/>
      <c r="M112" s="24" t="s">
        <v>94</v>
      </c>
      <c r="N112" s="4"/>
      <c r="O112" s="7"/>
      <c r="P112" s="7"/>
      <c r="Q112" s="7"/>
    </row>
    <row r="113" spans="1:17" ht="14.1" customHeight="1" x14ac:dyDescent="0.25">
      <c r="A113" s="9"/>
      <c r="B113" s="57"/>
      <c r="C113" s="58"/>
      <c r="D113" s="44"/>
      <c r="E113" s="39" t="s">
        <v>31</v>
      </c>
      <c r="F113" s="4"/>
      <c r="G113" s="9"/>
      <c r="H113" s="20"/>
      <c r="I113" s="28"/>
      <c r="J113" s="65"/>
      <c r="K113" s="66"/>
      <c r="L113" s="80" t="s">
        <v>95</v>
      </c>
      <c r="M113" s="78"/>
      <c r="N113" s="79"/>
      <c r="O113" s="7"/>
      <c r="P113" s="7"/>
      <c r="Q113" s="7"/>
    </row>
    <row r="114" spans="1:17" ht="14.1" customHeight="1" x14ac:dyDescent="0.25">
      <c r="A114" s="9"/>
      <c r="B114" s="57"/>
      <c r="C114" s="58"/>
      <c r="D114" s="44"/>
      <c r="E114" s="39" t="s">
        <v>32</v>
      </c>
      <c r="F114" s="4"/>
      <c r="G114" s="9"/>
      <c r="H114" s="20"/>
      <c r="I114" s="28"/>
      <c r="J114" s="58"/>
      <c r="K114" s="58"/>
      <c r="L114" s="17"/>
      <c r="M114" s="24" t="s">
        <v>197</v>
      </c>
      <c r="N114" s="4"/>
      <c r="O114" s="7"/>
      <c r="P114" s="7"/>
      <c r="Q114" s="7"/>
    </row>
    <row r="115" spans="1:17" ht="14.1" customHeight="1" x14ac:dyDescent="0.2">
      <c r="A115" s="9"/>
      <c r="B115" s="65"/>
      <c r="C115" s="66"/>
      <c r="D115" s="80" t="s">
        <v>117</v>
      </c>
      <c r="E115" s="78"/>
      <c r="F115" s="79"/>
      <c r="G115" s="9"/>
      <c r="H115" s="20"/>
      <c r="I115" s="28"/>
      <c r="J115" s="58"/>
      <c r="K115" s="58"/>
      <c r="L115" s="17"/>
      <c r="M115" s="24" t="s">
        <v>121</v>
      </c>
      <c r="N115" s="4"/>
      <c r="O115" s="7"/>
      <c r="P115" s="7"/>
      <c r="Q115" s="7"/>
    </row>
    <row r="116" spans="1:17" ht="14.1" customHeight="1" x14ac:dyDescent="0.25">
      <c r="A116" s="9"/>
      <c r="B116" s="57"/>
      <c r="C116" s="58"/>
      <c r="D116" s="44"/>
      <c r="E116" s="39" t="s">
        <v>118</v>
      </c>
      <c r="F116" s="4"/>
      <c r="G116" s="9"/>
      <c r="H116" s="20"/>
      <c r="I116" s="28"/>
      <c r="J116" s="58"/>
      <c r="K116" s="58"/>
      <c r="L116" s="17"/>
      <c r="M116" s="24" t="s">
        <v>153</v>
      </c>
      <c r="N116" s="4"/>
      <c r="O116" s="7"/>
      <c r="P116" s="7"/>
      <c r="Q116" s="7"/>
    </row>
    <row r="117" spans="1:17" ht="14.1" customHeight="1" x14ac:dyDescent="0.25">
      <c r="A117" s="9"/>
      <c r="B117" s="57"/>
      <c r="C117" s="74"/>
      <c r="D117" s="44"/>
      <c r="E117" s="39" t="s">
        <v>236</v>
      </c>
      <c r="F117" s="4"/>
      <c r="G117" s="9"/>
      <c r="H117" s="20"/>
      <c r="I117" s="28"/>
      <c r="J117" s="58"/>
      <c r="K117" s="58"/>
      <c r="L117" s="17"/>
      <c r="M117" s="24"/>
      <c r="N117" s="4" t="s">
        <v>48</v>
      </c>
      <c r="O117" s="7"/>
      <c r="P117" s="7"/>
      <c r="Q117" s="7"/>
    </row>
    <row r="118" spans="1:17" ht="14.1" customHeight="1" x14ac:dyDescent="0.25">
      <c r="A118" s="9"/>
      <c r="B118" s="57"/>
      <c r="C118" s="74"/>
      <c r="D118" s="44"/>
      <c r="E118" s="39" t="s">
        <v>237</v>
      </c>
      <c r="F118" s="4"/>
      <c r="G118" s="9"/>
      <c r="H118" s="20"/>
      <c r="I118" s="28"/>
      <c r="J118" s="58"/>
      <c r="K118" s="58"/>
      <c r="L118" s="17"/>
      <c r="M118" s="24"/>
      <c r="N118" s="4" t="s">
        <v>121</v>
      </c>
      <c r="O118" s="7"/>
      <c r="P118" s="7"/>
      <c r="Q118" s="7"/>
    </row>
    <row r="119" spans="1:17" ht="14.1" customHeight="1" x14ac:dyDescent="0.25">
      <c r="A119" s="9"/>
      <c r="B119" s="57"/>
      <c r="C119" s="58"/>
      <c r="D119" s="44">
        <v>4</v>
      </c>
      <c r="E119" s="39" t="s">
        <v>238</v>
      </c>
      <c r="F119" s="4"/>
      <c r="G119" s="9"/>
      <c r="H119" s="20"/>
      <c r="I119" s="28"/>
      <c r="J119" s="58"/>
      <c r="K119" s="58"/>
      <c r="L119" s="17"/>
      <c r="M119" s="24"/>
      <c r="N119" s="4" t="s">
        <v>60</v>
      </c>
      <c r="O119" s="7"/>
      <c r="P119" s="7"/>
      <c r="Q119" s="7"/>
    </row>
    <row r="120" spans="1:17" ht="14.1" customHeight="1" x14ac:dyDescent="0.25">
      <c r="A120" s="9"/>
      <c r="B120" s="57"/>
      <c r="C120" s="58"/>
      <c r="D120" s="44"/>
      <c r="E120" s="39" t="s">
        <v>156</v>
      </c>
      <c r="F120" s="4"/>
      <c r="G120" s="9"/>
      <c r="H120" s="20"/>
      <c r="I120" s="28"/>
      <c r="J120" s="65"/>
      <c r="K120" s="66"/>
      <c r="L120" s="80" t="s">
        <v>96</v>
      </c>
      <c r="M120" s="78"/>
      <c r="N120" s="79"/>
      <c r="O120" s="7"/>
      <c r="P120" s="7"/>
      <c r="Q120" s="7"/>
    </row>
    <row r="121" spans="1:17" ht="14.1" customHeight="1" x14ac:dyDescent="0.25">
      <c r="A121" s="9"/>
      <c r="B121" s="57"/>
      <c r="C121" s="74"/>
      <c r="D121" s="44"/>
      <c r="E121" s="39">
        <v>2</v>
      </c>
      <c r="F121" s="4" t="s">
        <v>217</v>
      </c>
      <c r="G121" s="9"/>
      <c r="H121" s="20"/>
      <c r="I121" s="28"/>
      <c r="J121" s="58"/>
      <c r="K121" s="58"/>
      <c r="L121" s="17"/>
      <c r="M121" s="24" t="s">
        <v>97</v>
      </c>
      <c r="N121" s="4"/>
      <c r="O121" s="7"/>
      <c r="P121" s="7"/>
      <c r="Q121" s="7"/>
    </row>
    <row r="122" spans="1:17" ht="14.1" customHeight="1" x14ac:dyDescent="0.25">
      <c r="A122" s="9"/>
      <c r="B122" s="57"/>
      <c r="C122" s="74"/>
      <c r="D122" s="44"/>
      <c r="E122" s="43">
        <v>4</v>
      </c>
      <c r="F122" s="4" t="s">
        <v>228</v>
      </c>
      <c r="G122" s="9"/>
      <c r="H122" s="20"/>
      <c r="I122" s="28"/>
      <c r="J122" s="57"/>
      <c r="K122" s="58"/>
      <c r="L122" s="17" t="s">
        <v>201</v>
      </c>
      <c r="M122" s="24" t="s">
        <v>98</v>
      </c>
      <c r="N122" s="4"/>
      <c r="O122" s="7"/>
      <c r="P122" s="7"/>
      <c r="Q122" s="7"/>
    </row>
    <row r="123" spans="1:17" ht="14.1" customHeight="1" x14ac:dyDescent="0.25">
      <c r="A123" s="9"/>
      <c r="B123" s="57"/>
      <c r="C123" s="58"/>
      <c r="D123" s="44"/>
      <c r="E123" s="43">
        <v>6</v>
      </c>
      <c r="F123" s="4" t="s">
        <v>157</v>
      </c>
      <c r="G123" s="9"/>
      <c r="H123" s="20"/>
      <c r="I123" s="28"/>
      <c r="K123" s="59"/>
      <c r="L123" s="17" t="s">
        <v>208</v>
      </c>
      <c r="M123" s="24" t="s">
        <v>207</v>
      </c>
      <c r="N123" s="4"/>
      <c r="O123" s="7"/>
      <c r="P123" s="7"/>
      <c r="Q123" s="7"/>
    </row>
    <row r="124" spans="1:17" ht="14.1" customHeight="1" x14ac:dyDescent="0.25">
      <c r="A124" s="9"/>
      <c r="B124" s="57"/>
      <c r="C124" s="58"/>
      <c r="D124" s="44"/>
      <c r="E124" s="43" t="s">
        <v>230</v>
      </c>
      <c r="F124" s="4"/>
      <c r="G124" s="9"/>
      <c r="H124" s="20"/>
      <c r="I124" s="28"/>
      <c r="K124" s="59"/>
      <c r="L124" s="17">
        <v>4</v>
      </c>
      <c r="M124" s="24" t="s">
        <v>259</v>
      </c>
      <c r="N124" s="4"/>
      <c r="O124" s="7"/>
      <c r="P124" s="7"/>
      <c r="Q124" s="7"/>
    </row>
    <row r="125" spans="1:17" ht="14.1" customHeight="1" x14ac:dyDescent="0.25">
      <c r="A125" s="9"/>
      <c r="B125" s="57"/>
      <c r="C125" s="58"/>
      <c r="D125" s="44">
        <v>3</v>
      </c>
      <c r="E125" s="43" t="s">
        <v>180</v>
      </c>
      <c r="F125" s="4"/>
      <c r="G125" s="9"/>
      <c r="H125" s="20"/>
      <c r="I125" s="28"/>
      <c r="K125" s="59"/>
      <c r="L125" s="17">
        <v>150</v>
      </c>
      <c r="M125" s="24" t="s">
        <v>227</v>
      </c>
      <c r="N125" s="4"/>
      <c r="O125" s="7"/>
      <c r="P125" s="7"/>
      <c r="Q125" s="7"/>
    </row>
    <row r="126" spans="1:17" ht="14.1" customHeight="1" x14ac:dyDescent="0.25">
      <c r="A126" s="7"/>
      <c r="B126" s="57"/>
      <c r="C126" s="58"/>
      <c r="D126" s="44"/>
      <c r="E126" s="39"/>
      <c r="F126" s="4"/>
      <c r="G126" s="9"/>
      <c r="H126" s="20"/>
      <c r="I126" s="28"/>
      <c r="K126" s="59"/>
      <c r="L126" s="17" t="s">
        <v>209</v>
      </c>
      <c r="M126" s="24" t="s">
        <v>210</v>
      </c>
      <c r="N126" s="4"/>
      <c r="O126" s="7"/>
      <c r="P126" s="7"/>
      <c r="Q126" s="7"/>
    </row>
    <row r="127" spans="1:17" ht="14.1" customHeight="1" x14ac:dyDescent="0.25">
      <c r="A127" s="7"/>
      <c r="B127" s="57"/>
      <c r="C127" s="58"/>
      <c r="D127" s="44"/>
      <c r="E127" s="39"/>
      <c r="F127" s="4"/>
      <c r="G127" s="9"/>
      <c r="H127" s="20"/>
      <c r="I127" s="28"/>
      <c r="K127" s="59"/>
      <c r="L127" s="17"/>
      <c r="M127" s="24" t="s">
        <v>99</v>
      </c>
      <c r="N127" s="4"/>
      <c r="O127" s="7"/>
      <c r="P127" s="7"/>
      <c r="Q127" s="7"/>
    </row>
    <row r="128" spans="1:17" ht="14.1" customHeight="1" x14ac:dyDescent="0.2">
      <c r="A128" s="7"/>
      <c r="B128" s="65"/>
      <c r="C128" s="66"/>
      <c r="D128" s="80" t="s">
        <v>33</v>
      </c>
      <c r="E128" s="78"/>
      <c r="F128" s="79"/>
      <c r="G128" s="9"/>
      <c r="H128" s="20"/>
      <c r="I128" s="28"/>
      <c r="K128" s="59"/>
      <c r="L128" s="17"/>
      <c r="M128" s="24"/>
      <c r="N128" s="4" t="s">
        <v>100</v>
      </c>
      <c r="O128" s="7"/>
      <c r="P128" s="7"/>
      <c r="Q128" s="7"/>
    </row>
    <row r="129" spans="1:17" ht="14.1" customHeight="1" x14ac:dyDescent="0.25">
      <c r="A129" s="7"/>
      <c r="B129" s="57"/>
      <c r="C129" s="58"/>
      <c r="D129" s="44"/>
      <c r="E129" s="39" t="s">
        <v>34</v>
      </c>
      <c r="F129" s="4"/>
      <c r="G129" s="9"/>
      <c r="H129" s="20"/>
      <c r="I129" s="28"/>
      <c r="J129" s="64"/>
      <c r="K129" s="58"/>
      <c r="L129" s="17"/>
      <c r="M129" s="24" t="s">
        <v>122</v>
      </c>
      <c r="N129" s="4"/>
      <c r="O129" s="7"/>
      <c r="P129" s="7"/>
      <c r="Q129" s="7"/>
    </row>
    <row r="130" spans="1:17" ht="14.1" customHeight="1" x14ac:dyDescent="0.25">
      <c r="A130" s="7"/>
      <c r="B130" s="57"/>
      <c r="C130" s="58"/>
      <c r="D130" s="44"/>
      <c r="E130" s="39"/>
      <c r="F130" s="4" t="s">
        <v>35</v>
      </c>
      <c r="G130" s="9"/>
      <c r="H130" s="20"/>
      <c r="I130" s="28"/>
      <c r="J130" s="57"/>
      <c r="K130" s="58"/>
      <c r="L130" s="17"/>
      <c r="M130" s="24"/>
      <c r="N130" s="4" t="s">
        <v>123</v>
      </c>
      <c r="O130" s="7"/>
      <c r="P130" s="7"/>
      <c r="Q130" s="7"/>
    </row>
    <row r="131" spans="1:17" ht="14.1" customHeight="1" x14ac:dyDescent="0.25">
      <c r="A131" s="7"/>
      <c r="B131" s="57"/>
      <c r="C131" s="58"/>
      <c r="D131" s="44" t="s">
        <v>181</v>
      </c>
      <c r="E131" s="39" t="s">
        <v>261</v>
      </c>
      <c r="F131" s="4"/>
      <c r="G131" s="9"/>
      <c r="H131" s="20"/>
      <c r="I131" s="28"/>
      <c r="J131" s="57"/>
      <c r="K131" s="58"/>
      <c r="L131" s="17"/>
      <c r="M131" s="24" t="s">
        <v>124</v>
      </c>
      <c r="N131" s="4"/>
      <c r="O131" s="7"/>
      <c r="P131" s="7"/>
      <c r="Q131" s="7"/>
    </row>
    <row r="132" spans="1:17" ht="14.1" customHeight="1" x14ac:dyDescent="0.25">
      <c r="A132" s="7"/>
      <c r="B132" s="57"/>
      <c r="C132" s="58"/>
      <c r="D132" s="44"/>
      <c r="E132" s="39" t="s">
        <v>184</v>
      </c>
      <c r="F132" s="4"/>
      <c r="G132" s="9"/>
      <c r="H132" s="20"/>
      <c r="I132" s="28"/>
      <c r="J132" s="57"/>
      <c r="K132" s="58"/>
      <c r="L132" s="17"/>
      <c r="M132" s="24" t="s">
        <v>101</v>
      </c>
      <c r="N132" s="4"/>
      <c r="O132" s="7"/>
      <c r="P132" s="7"/>
      <c r="Q132" s="7"/>
    </row>
    <row r="133" spans="1:17" ht="14.1" customHeight="1" x14ac:dyDescent="0.25">
      <c r="A133" s="7"/>
      <c r="B133" s="57"/>
      <c r="C133" s="58"/>
      <c r="D133" s="44"/>
      <c r="E133" s="39" t="s">
        <v>269</v>
      </c>
      <c r="F133" s="4"/>
      <c r="G133" s="9"/>
      <c r="H133" s="20"/>
      <c r="I133" s="28"/>
      <c r="J133" s="57"/>
      <c r="K133" s="58"/>
      <c r="L133" s="17"/>
      <c r="M133" s="24"/>
      <c r="N133" s="4" t="s">
        <v>106</v>
      </c>
      <c r="O133" s="7"/>
      <c r="P133" s="7"/>
      <c r="Q133" s="7"/>
    </row>
    <row r="134" spans="1:17" ht="14.1" customHeight="1" x14ac:dyDescent="0.25">
      <c r="A134" s="7"/>
      <c r="B134" s="57"/>
      <c r="C134" s="58"/>
      <c r="D134" s="48"/>
      <c r="E134" s="39" t="s">
        <v>182</v>
      </c>
      <c r="F134" s="4"/>
      <c r="G134" s="9"/>
      <c r="H134" s="20"/>
      <c r="I134" s="28"/>
      <c r="J134" s="65"/>
      <c r="K134" s="66"/>
      <c r="L134" s="80" t="s">
        <v>154</v>
      </c>
      <c r="M134" s="78"/>
      <c r="N134" s="79"/>
      <c r="O134" s="7"/>
      <c r="P134" s="7"/>
      <c r="Q134" s="7"/>
    </row>
    <row r="135" spans="1:17" ht="14.1" customHeight="1" x14ac:dyDescent="0.25">
      <c r="A135" s="7"/>
      <c r="B135" s="57"/>
      <c r="C135" s="58"/>
      <c r="D135" s="48" t="s">
        <v>247</v>
      </c>
      <c r="E135" s="39" t="s">
        <v>262</v>
      </c>
      <c r="F135" s="4"/>
      <c r="G135" s="9"/>
      <c r="H135" s="20"/>
      <c r="I135" s="28"/>
      <c r="J135" s="57"/>
      <c r="K135" s="58"/>
      <c r="L135" s="17"/>
      <c r="M135" s="24" t="s">
        <v>149</v>
      </c>
      <c r="N135" s="4"/>
      <c r="O135" s="7"/>
      <c r="P135" s="7"/>
      <c r="Q135" s="7"/>
    </row>
    <row r="136" spans="1:17" ht="14.1" customHeight="1" x14ac:dyDescent="0.25">
      <c r="A136" s="7"/>
      <c r="B136" s="57"/>
      <c r="C136" s="58"/>
      <c r="D136" s="48"/>
      <c r="E136" s="39" t="s">
        <v>36</v>
      </c>
      <c r="F136" s="4"/>
      <c r="G136" s="9"/>
      <c r="H136" s="20"/>
      <c r="I136" s="28"/>
      <c r="J136" s="58"/>
      <c r="K136" s="60"/>
      <c r="L136" s="17"/>
      <c r="M136" s="24" t="s">
        <v>150</v>
      </c>
      <c r="N136" s="4"/>
      <c r="O136" s="7"/>
      <c r="P136" s="7"/>
      <c r="Q136" s="7"/>
    </row>
    <row r="137" spans="1:17" ht="14.1" customHeight="1" x14ac:dyDescent="0.2">
      <c r="A137" s="7"/>
      <c r="B137" s="65"/>
      <c r="C137" s="66"/>
      <c r="D137" s="80" t="s">
        <v>37</v>
      </c>
      <c r="E137" s="78"/>
      <c r="F137" s="79"/>
      <c r="G137" s="9"/>
      <c r="H137" s="20"/>
      <c r="I137" s="29"/>
      <c r="J137" s="58"/>
      <c r="K137" s="60"/>
      <c r="L137" s="17"/>
      <c r="M137" s="24" t="s">
        <v>162</v>
      </c>
      <c r="N137" s="4"/>
      <c r="O137" s="7"/>
      <c r="P137" s="7"/>
      <c r="Q137" s="7"/>
    </row>
    <row r="138" spans="1:17" ht="14.1" customHeight="1" x14ac:dyDescent="0.25">
      <c r="A138" s="7"/>
      <c r="B138" s="57"/>
      <c r="C138" s="58"/>
      <c r="D138" s="44"/>
      <c r="E138" s="39" t="s">
        <v>38</v>
      </c>
      <c r="F138" s="4"/>
      <c r="G138" s="9"/>
      <c r="H138" s="20"/>
      <c r="I138" s="29"/>
      <c r="J138" s="58"/>
      <c r="K138" s="58"/>
      <c r="L138" s="17"/>
      <c r="M138" s="24" t="s">
        <v>151</v>
      </c>
      <c r="N138" s="4"/>
      <c r="O138" s="7"/>
      <c r="P138" s="7"/>
      <c r="Q138" s="7"/>
    </row>
    <row r="139" spans="1:17" ht="14.1" customHeight="1" x14ac:dyDescent="0.25">
      <c r="A139" s="7"/>
      <c r="B139" s="57"/>
      <c r="C139" s="58"/>
      <c r="D139" s="44"/>
      <c r="E139" s="39" t="s">
        <v>39</v>
      </c>
      <c r="F139" s="4"/>
      <c r="G139" s="9"/>
      <c r="H139" s="20"/>
      <c r="I139" s="29"/>
      <c r="J139" s="58"/>
      <c r="K139" s="58"/>
      <c r="L139" s="17"/>
      <c r="M139" s="24" t="s">
        <v>152</v>
      </c>
      <c r="N139" s="4"/>
      <c r="O139" s="7"/>
      <c r="P139" s="7"/>
      <c r="Q139" s="7"/>
    </row>
    <row r="140" spans="1:17" ht="14.1" customHeight="1" x14ac:dyDescent="0.25">
      <c r="A140" s="7"/>
      <c r="B140" s="57"/>
      <c r="C140" s="58"/>
      <c r="D140" s="44"/>
      <c r="E140" s="39" t="s">
        <v>40</v>
      </c>
      <c r="F140" s="4"/>
      <c r="G140" s="9"/>
      <c r="H140" s="20"/>
      <c r="I140" s="29"/>
      <c r="J140" s="58"/>
      <c r="K140" s="58"/>
      <c r="L140" s="17"/>
      <c r="M140" s="24" t="s">
        <v>155</v>
      </c>
      <c r="N140" s="4"/>
      <c r="O140" s="7"/>
      <c r="P140" s="7"/>
      <c r="Q140" s="7"/>
    </row>
    <row r="141" spans="1:17" ht="14.1" customHeight="1" x14ac:dyDescent="0.25">
      <c r="A141" s="7"/>
      <c r="B141" s="57"/>
      <c r="C141" s="58"/>
      <c r="D141" s="44"/>
      <c r="E141" s="39" t="s">
        <v>41</v>
      </c>
      <c r="F141" s="4"/>
      <c r="G141" s="9"/>
      <c r="H141" s="20"/>
      <c r="I141" s="29"/>
      <c r="J141" s="65"/>
      <c r="K141" s="66"/>
      <c r="L141" s="80" t="s">
        <v>158</v>
      </c>
      <c r="M141" s="78"/>
      <c r="N141" s="79"/>
      <c r="O141" s="7"/>
      <c r="P141" s="7"/>
      <c r="Q141" s="7"/>
    </row>
    <row r="142" spans="1:17" ht="14.1" customHeight="1" x14ac:dyDescent="0.25">
      <c r="A142" s="7"/>
      <c r="B142" s="57"/>
      <c r="C142" s="58"/>
      <c r="E142" s="44" t="s">
        <v>128</v>
      </c>
      <c r="F142" s="4"/>
      <c r="G142" s="9"/>
      <c r="H142" s="20"/>
      <c r="I142" s="29"/>
      <c r="J142" s="58"/>
      <c r="K142" s="58"/>
      <c r="L142" s="17"/>
      <c r="M142" s="24" t="s">
        <v>159</v>
      </c>
      <c r="N142" s="4"/>
      <c r="O142" s="7"/>
      <c r="P142" s="7"/>
      <c r="Q142" s="7"/>
    </row>
    <row r="143" spans="1:17" ht="14.1" customHeight="1" x14ac:dyDescent="0.25">
      <c r="A143" s="7"/>
      <c r="B143" s="57"/>
      <c r="C143" s="58"/>
      <c r="D143" s="44"/>
      <c r="F143" s="4" t="s">
        <v>163</v>
      </c>
      <c r="G143" s="9"/>
      <c r="H143" s="20"/>
      <c r="I143" s="29"/>
      <c r="J143" s="58"/>
      <c r="K143" s="58"/>
      <c r="L143" s="17"/>
      <c r="M143" s="24" t="s">
        <v>170</v>
      </c>
      <c r="N143" s="4"/>
      <c r="O143" s="7"/>
      <c r="P143" s="7"/>
      <c r="Q143" s="7"/>
    </row>
    <row r="144" spans="1:17" ht="14.1" customHeight="1" x14ac:dyDescent="0.25">
      <c r="A144" s="7"/>
      <c r="B144" s="57"/>
      <c r="C144" s="58"/>
      <c r="E144" s="44" t="s">
        <v>164</v>
      </c>
      <c r="F144" s="4"/>
      <c r="G144" s="9"/>
      <c r="H144" s="20"/>
      <c r="I144" s="29"/>
      <c r="J144" s="58"/>
      <c r="K144" s="58"/>
      <c r="L144" s="17"/>
      <c r="M144" s="24" t="s">
        <v>171</v>
      </c>
      <c r="N144" s="4"/>
      <c r="O144" s="7"/>
      <c r="P144" s="7"/>
      <c r="Q144" s="7"/>
    </row>
    <row r="145" spans="1:17" ht="14.1" customHeight="1" x14ac:dyDescent="0.25">
      <c r="A145" s="7"/>
      <c r="B145" s="57"/>
      <c r="C145" s="58"/>
      <c r="E145" s="44" t="s">
        <v>165</v>
      </c>
      <c r="F145" s="4"/>
      <c r="G145" s="9"/>
      <c r="H145" s="20"/>
      <c r="I145" s="29"/>
      <c r="J145" s="58"/>
      <c r="K145" s="58"/>
      <c r="L145" s="17"/>
      <c r="M145" s="24"/>
      <c r="N145" s="4" t="s">
        <v>172</v>
      </c>
      <c r="O145" s="7"/>
      <c r="P145" s="7"/>
      <c r="Q145" s="7"/>
    </row>
    <row r="146" spans="1:17" ht="14.1" customHeight="1" x14ac:dyDescent="0.25">
      <c r="A146" s="7"/>
      <c r="B146" s="57"/>
      <c r="C146" s="58"/>
      <c r="E146" s="44" t="s">
        <v>166</v>
      </c>
      <c r="F146" s="4"/>
      <c r="G146" s="9"/>
      <c r="H146" s="20"/>
      <c r="I146" s="10"/>
      <c r="J146" s="58"/>
      <c r="K146" s="58"/>
      <c r="L146" s="17"/>
      <c r="M146" s="24" t="s">
        <v>173</v>
      </c>
      <c r="N146" s="4"/>
      <c r="O146" s="7"/>
      <c r="P146" s="7"/>
      <c r="Q146" s="7"/>
    </row>
    <row r="147" spans="1:17" ht="14.1" customHeight="1" x14ac:dyDescent="0.25">
      <c r="A147" s="7"/>
      <c r="B147" s="57"/>
      <c r="C147" s="58"/>
      <c r="E147" s="44" t="s">
        <v>167</v>
      </c>
      <c r="F147" s="4"/>
      <c r="G147" s="9"/>
      <c r="H147" s="20"/>
      <c r="I147" s="29"/>
      <c r="J147" s="58"/>
      <c r="K147" s="58"/>
      <c r="L147" s="17"/>
      <c r="M147" s="24"/>
      <c r="N147" s="4"/>
      <c r="O147" s="7"/>
      <c r="P147" s="7"/>
      <c r="Q147" s="7"/>
    </row>
    <row r="148" spans="1:17" ht="33" customHeight="1" x14ac:dyDescent="0.25">
      <c r="A148" s="7"/>
      <c r="B148" s="57"/>
      <c r="C148" s="58"/>
      <c r="E148" s="81" t="s">
        <v>168</v>
      </c>
      <c r="F148" s="82"/>
      <c r="G148" s="9"/>
      <c r="H148" s="20"/>
      <c r="I148" s="29"/>
      <c r="J148" s="58"/>
      <c r="K148" s="58"/>
      <c r="L148" s="17"/>
      <c r="M148" s="24"/>
      <c r="N148" s="4"/>
      <c r="O148" s="7"/>
      <c r="P148" s="7"/>
      <c r="Q148" s="7"/>
    </row>
    <row r="149" spans="1:17" ht="14.1" customHeight="1" x14ac:dyDescent="0.25">
      <c r="A149" s="9"/>
      <c r="B149" s="58"/>
      <c r="C149" s="58"/>
      <c r="E149" s="44" t="s">
        <v>169</v>
      </c>
      <c r="F149" s="4"/>
      <c r="G149" s="9"/>
      <c r="H149" s="20"/>
      <c r="I149" s="29"/>
      <c r="J149" s="58"/>
      <c r="K149" s="58"/>
      <c r="L149" s="17"/>
      <c r="M149" s="24"/>
      <c r="N149" s="4"/>
      <c r="O149" s="7"/>
      <c r="P149" s="7"/>
      <c r="Q149" s="7"/>
    </row>
    <row r="150" spans="1:17" ht="14.1" customHeight="1" x14ac:dyDescent="0.25">
      <c r="A150" s="9"/>
      <c r="B150" s="58"/>
      <c r="C150" s="58"/>
      <c r="E150" s="44" t="s">
        <v>107</v>
      </c>
      <c r="F150" s="4"/>
      <c r="G150" s="9"/>
      <c r="H150" s="20"/>
      <c r="I150" s="29"/>
      <c r="J150" s="65">
        <f>SUM(J141,J134,J120,J113,J111,J105,J97,J92,J87,J68,J64,J55,J37,J21,J11,J9,J7,J3)</f>
        <v>0</v>
      </c>
      <c r="K150" s="72">
        <f>SUM(K141,K134,K120,K113,K111,K105,K97,K92,K87,K68,K64,K55,K37,K21,K11,K9,K7,K3)</f>
        <v>0</v>
      </c>
      <c r="L150" s="67"/>
      <c r="M150" s="78" t="s">
        <v>105</v>
      </c>
      <c r="N150" s="79"/>
      <c r="O150" s="7"/>
      <c r="P150" s="7"/>
      <c r="Q150" s="7"/>
    </row>
    <row r="151" spans="1:17" ht="14.1" customHeight="1" thickBot="1" x14ac:dyDescent="0.3">
      <c r="A151" s="7"/>
      <c r="B151" s="17"/>
      <c r="C151" s="58"/>
      <c r="D151" s="44"/>
      <c r="E151" s="39"/>
      <c r="F151" s="4"/>
      <c r="G151" s="9"/>
      <c r="H151" s="20"/>
      <c r="I151" s="10"/>
      <c r="J151" s="58"/>
      <c r="K151" s="58"/>
      <c r="L151" s="17"/>
      <c r="M151" s="24"/>
      <c r="N151" s="4"/>
      <c r="P151" s="7"/>
      <c r="Q151" s="7"/>
    </row>
    <row r="152" spans="1:17" ht="13.5" thickBot="1" x14ac:dyDescent="0.25">
      <c r="B152" s="65">
        <f>SUM(B3:B4,B16,B29,B33,B36,B43,B48,B50,B57,B80,B86,B92,B99,B102,B111,B115,B128,B137)</f>
        <v>0</v>
      </c>
      <c r="C152" s="66">
        <f>SUM(C3:C4,C16,C29,C33,C36,C43,C48,C50,C57,C80,C86,C92,C99,C102,C111,C115,C128,C137)</f>
        <v>0</v>
      </c>
      <c r="D152" s="67"/>
      <c r="E152" s="78" t="s">
        <v>105</v>
      </c>
      <c r="F152" s="79"/>
      <c r="G152" s="9"/>
      <c r="H152" s="69"/>
      <c r="I152" s="33"/>
      <c r="J152" s="70">
        <f>SUM(B152+J150)</f>
        <v>0</v>
      </c>
      <c r="K152" s="73">
        <f>SUM(C152+K150)</f>
        <v>0</v>
      </c>
      <c r="L152" s="71"/>
      <c r="M152" s="76" t="s">
        <v>174</v>
      </c>
      <c r="N152" s="77"/>
      <c r="O152" s="7"/>
      <c r="P152" s="7"/>
      <c r="Q152" s="7"/>
    </row>
    <row r="153" spans="1:17" ht="14.1" customHeight="1" thickBot="1" x14ac:dyDescent="0.3">
      <c r="B153" s="19"/>
      <c r="C153" s="19"/>
      <c r="D153" s="44"/>
      <c r="E153" s="39"/>
      <c r="F153" s="8"/>
      <c r="G153" s="68"/>
      <c r="M153" s="24"/>
      <c r="N153" s="2"/>
      <c r="O153" s="7"/>
      <c r="P153" s="7"/>
      <c r="Q153" s="7"/>
    </row>
    <row r="154" spans="1:17" ht="14.1" customHeight="1" x14ac:dyDescent="0.25">
      <c r="B154" s="19"/>
      <c r="C154" s="19"/>
      <c r="D154" s="44"/>
      <c r="E154" s="39"/>
      <c r="F154" s="2"/>
      <c r="H154" s="7"/>
      <c r="K154" s="14"/>
      <c r="L154" s="24"/>
      <c r="M154" s="2"/>
      <c r="N154" s="7"/>
      <c r="O154" s="7"/>
      <c r="P154" s="7"/>
    </row>
    <row r="155" spans="1:17" ht="14.1" customHeight="1" x14ac:dyDescent="0.25">
      <c r="B155" s="52"/>
      <c r="C155" s="52"/>
      <c r="D155" s="44"/>
      <c r="E155" s="39"/>
      <c r="F155" s="2"/>
      <c r="G155" s="7"/>
      <c r="H155" s="7"/>
      <c r="J155" s="19"/>
      <c r="L155" s="14"/>
      <c r="M155" s="24"/>
      <c r="N155" s="3"/>
      <c r="O155" s="7"/>
      <c r="P155" s="7"/>
      <c r="Q155" s="7"/>
    </row>
    <row r="156" spans="1:17" ht="14.1" customHeight="1" x14ac:dyDescent="0.25">
      <c r="B156" s="52"/>
      <c r="C156" s="52"/>
      <c r="D156" s="44"/>
      <c r="E156" s="39"/>
      <c r="F156" s="2"/>
      <c r="G156" s="7"/>
      <c r="H156" s="7"/>
      <c r="J156" s="19"/>
      <c r="O156" s="7"/>
      <c r="P156" s="7"/>
      <c r="Q156" s="7"/>
    </row>
    <row r="157" spans="1:17" ht="14.1" customHeight="1" x14ac:dyDescent="0.25">
      <c r="B157" s="52"/>
      <c r="C157" s="52"/>
      <c r="F157" s="2"/>
      <c r="G157" s="7"/>
      <c r="H157" s="7"/>
      <c r="O157" s="7"/>
      <c r="P157" s="7"/>
      <c r="Q157" s="7"/>
    </row>
    <row r="158" spans="1:17" ht="14.1" customHeight="1" x14ac:dyDescent="0.25">
      <c r="B158" s="52"/>
      <c r="C158" s="52"/>
      <c r="F158" s="2"/>
      <c r="G158" s="7"/>
      <c r="H158" s="7"/>
      <c r="J158" s="19"/>
      <c r="O158" s="7"/>
      <c r="P158" s="7"/>
      <c r="Q158" s="7"/>
    </row>
    <row r="159" spans="1:17" ht="14.1" customHeight="1" x14ac:dyDescent="0.25">
      <c r="B159" s="52"/>
      <c r="C159" s="52"/>
      <c r="F159" s="2"/>
      <c r="G159" s="7"/>
      <c r="H159" s="7"/>
      <c r="J159" s="19"/>
      <c r="O159" s="7"/>
      <c r="P159" s="7"/>
      <c r="Q159" s="7"/>
    </row>
    <row r="160" spans="1:17" ht="14.1" customHeight="1" x14ac:dyDescent="0.25">
      <c r="B160" s="52"/>
      <c r="C160" s="52"/>
      <c r="G160" s="7"/>
      <c r="H160" s="7"/>
      <c r="J160" s="19"/>
      <c r="O160" s="7"/>
      <c r="P160" s="7"/>
      <c r="Q160" s="7"/>
    </row>
    <row r="161" spans="2:19" ht="14.1" customHeight="1" x14ac:dyDescent="0.25">
      <c r="B161" s="64"/>
      <c r="C161" s="64"/>
      <c r="G161" s="7"/>
      <c r="H161" s="7"/>
      <c r="O161" s="7"/>
      <c r="P161" s="7"/>
      <c r="Q161" s="7"/>
    </row>
    <row r="162" spans="2:19" ht="14.1" customHeight="1" x14ac:dyDescent="0.25">
      <c r="B162" s="64"/>
      <c r="C162" s="64"/>
      <c r="G162" s="7"/>
      <c r="H162" s="7"/>
      <c r="O162" s="7"/>
      <c r="P162" s="7"/>
      <c r="Q162" s="7"/>
    </row>
    <row r="163" spans="2:19" ht="14.1" customHeight="1" x14ac:dyDescent="0.25">
      <c r="B163" s="64"/>
      <c r="C163" s="64"/>
      <c r="G163" s="7"/>
      <c r="H163" s="7"/>
      <c r="O163" s="7"/>
      <c r="P163" s="7"/>
      <c r="Q163" s="7"/>
    </row>
    <row r="164" spans="2:19" ht="14.1" customHeight="1" x14ac:dyDescent="0.25">
      <c r="B164" s="64"/>
      <c r="C164" s="64"/>
      <c r="G164" s="7"/>
      <c r="O164" s="7"/>
      <c r="P164" s="7"/>
      <c r="Q164" s="7"/>
    </row>
    <row r="165" spans="2:19" ht="14.1" customHeight="1" x14ac:dyDescent="0.25">
      <c r="B165" s="64"/>
      <c r="C165" s="64"/>
      <c r="G165" s="7"/>
      <c r="O165" s="7"/>
      <c r="P165" s="7"/>
      <c r="Q165" s="7"/>
    </row>
    <row r="166" spans="2:19" ht="14.1" customHeight="1" x14ac:dyDescent="0.25">
      <c r="B166" s="64"/>
      <c r="C166" s="64"/>
      <c r="G166" s="7"/>
      <c r="O166" s="7"/>
      <c r="P166" s="7"/>
      <c r="Q166" s="7"/>
    </row>
    <row r="167" spans="2:19" ht="14.1" customHeight="1" x14ac:dyDescent="0.25">
      <c r="B167" s="64"/>
      <c r="C167" s="64"/>
      <c r="O167" s="7"/>
      <c r="P167" s="7"/>
      <c r="Q167" s="7"/>
    </row>
    <row r="168" spans="2:19" ht="14.1" customHeight="1" x14ac:dyDescent="0.25">
      <c r="B168" s="64"/>
      <c r="C168" s="64"/>
      <c r="G168" s="7"/>
      <c r="O168" s="7"/>
      <c r="P168" s="7"/>
      <c r="Q168" s="7"/>
      <c r="R168" s="7"/>
    </row>
    <row r="169" spans="2:19" ht="14.1" customHeight="1" x14ac:dyDescent="0.25">
      <c r="B169" s="64"/>
      <c r="C169" s="64"/>
      <c r="G169" s="13"/>
      <c r="O169" s="7"/>
      <c r="P169" s="7"/>
      <c r="Q169" s="7"/>
      <c r="R169" s="7"/>
    </row>
    <row r="170" spans="2:19" ht="14.1" customHeight="1" x14ac:dyDescent="0.25">
      <c r="B170" s="64"/>
      <c r="C170" s="64"/>
      <c r="O170" s="7"/>
      <c r="P170" s="7"/>
      <c r="Q170" s="7"/>
      <c r="R170" s="7"/>
      <c r="S170" s="7"/>
    </row>
    <row r="171" spans="2:19" ht="14.1" customHeight="1" x14ac:dyDescent="0.25">
      <c r="B171" s="64"/>
      <c r="C171" s="64"/>
      <c r="G171" s="7"/>
    </row>
    <row r="172" spans="2:19" ht="14.1" customHeight="1" x14ac:dyDescent="0.25">
      <c r="B172" s="64"/>
      <c r="C172" s="64"/>
      <c r="G172" s="7"/>
    </row>
    <row r="173" spans="2:19" ht="14.1" customHeight="1" x14ac:dyDescent="0.25">
      <c r="B173" s="64"/>
      <c r="C173" s="64"/>
      <c r="G173" s="7"/>
    </row>
    <row r="174" spans="2:19" ht="14.1" customHeight="1" x14ac:dyDescent="0.25">
      <c r="B174" s="64"/>
      <c r="C174" s="64"/>
    </row>
    <row r="175" spans="2:19" ht="14.1" customHeight="1" x14ac:dyDescent="0.25">
      <c r="B175" s="64"/>
      <c r="C175" s="64"/>
    </row>
    <row r="176" spans="2:19" ht="14.1" customHeight="1" x14ac:dyDescent="0.25">
      <c r="B176" s="64"/>
      <c r="C176" s="64"/>
    </row>
    <row r="177" spans="2:3" ht="14.1" customHeight="1" x14ac:dyDescent="0.25">
      <c r="B177" s="64"/>
      <c r="C177" s="64"/>
    </row>
    <row r="178" spans="2:3" ht="14.1" customHeight="1" x14ac:dyDescent="0.25">
      <c r="B178" s="64"/>
      <c r="C178" s="64"/>
    </row>
    <row r="179" spans="2:3" ht="14.1" customHeight="1" x14ac:dyDescent="0.25">
      <c r="B179" s="64"/>
      <c r="C179" s="64"/>
    </row>
    <row r="180" spans="2:3" ht="14.1" customHeight="1" x14ac:dyDescent="0.25">
      <c r="B180" s="64"/>
      <c r="C180" s="64"/>
    </row>
    <row r="181" spans="2:3" ht="14.1" customHeight="1" x14ac:dyDescent="0.25">
      <c r="B181" s="64"/>
      <c r="C181" s="64"/>
    </row>
    <row r="182" spans="2:3" ht="14.1" customHeight="1" x14ac:dyDescent="0.25">
      <c r="B182" s="64"/>
      <c r="C182" s="64"/>
    </row>
    <row r="183" spans="2:3" ht="14.1" customHeight="1" x14ac:dyDescent="0.25">
      <c r="B183" s="64"/>
      <c r="C183" s="64"/>
    </row>
    <row r="184" spans="2:3" ht="14.1" customHeight="1" x14ac:dyDescent="0.25">
      <c r="B184" s="64"/>
      <c r="C184" s="64"/>
    </row>
    <row r="185" spans="2:3" ht="14.1" customHeight="1" x14ac:dyDescent="0.25">
      <c r="B185" s="64"/>
      <c r="C185" s="64"/>
    </row>
    <row r="186" spans="2:3" ht="14.1" customHeight="1" x14ac:dyDescent="0.25">
      <c r="B186" s="64"/>
      <c r="C186" s="64"/>
    </row>
    <row r="187" spans="2:3" ht="14.1" customHeight="1" x14ac:dyDescent="0.25">
      <c r="B187" s="64"/>
      <c r="C187" s="64"/>
    </row>
    <row r="188" spans="2:3" ht="14.1" customHeight="1" x14ac:dyDescent="0.25">
      <c r="B188" s="64"/>
      <c r="C188" s="64"/>
    </row>
    <row r="189" spans="2:3" ht="14.1" customHeight="1" x14ac:dyDescent="0.25">
      <c r="B189" s="64"/>
      <c r="C189" s="64"/>
    </row>
    <row r="190" spans="2:3" ht="14.1" customHeight="1" x14ac:dyDescent="0.25">
      <c r="B190" s="64"/>
      <c r="C190" s="64"/>
    </row>
    <row r="191" spans="2:3" ht="14.1" customHeight="1" x14ac:dyDescent="0.25">
      <c r="B191" s="64"/>
      <c r="C191" s="64"/>
    </row>
    <row r="192" spans="2:3" ht="14.1" customHeight="1" x14ac:dyDescent="0.25">
      <c r="B192" s="64"/>
      <c r="C192" s="64"/>
    </row>
    <row r="193" spans="2:3" ht="14.1" customHeight="1" x14ac:dyDescent="0.25">
      <c r="B193" s="64"/>
      <c r="C193" s="64"/>
    </row>
    <row r="194" spans="2:3" ht="14.1" customHeight="1" x14ac:dyDescent="0.25">
      <c r="B194" s="64"/>
      <c r="C194" s="64"/>
    </row>
    <row r="195" spans="2:3" ht="14.1" customHeight="1" x14ac:dyDescent="0.25">
      <c r="B195" s="64"/>
      <c r="C195" s="64"/>
    </row>
    <row r="196" spans="2:3" ht="14.1" customHeight="1" x14ac:dyDescent="0.25">
      <c r="B196" s="64"/>
      <c r="C196" s="64"/>
    </row>
    <row r="197" spans="2:3" ht="14.1" customHeight="1" x14ac:dyDescent="0.25">
      <c r="B197" s="64"/>
      <c r="C197" s="64"/>
    </row>
    <row r="198" spans="2:3" ht="14.1" customHeight="1" x14ac:dyDescent="0.25">
      <c r="B198" s="64"/>
      <c r="C198" s="64"/>
    </row>
    <row r="199" spans="2:3" ht="14.1" customHeight="1" x14ac:dyDescent="0.25">
      <c r="B199" s="64"/>
      <c r="C199" s="64"/>
    </row>
    <row r="200" spans="2:3" ht="14.1" customHeight="1" x14ac:dyDescent="0.25">
      <c r="B200" s="64"/>
      <c r="C200" s="64"/>
    </row>
    <row r="201" spans="2:3" ht="14.1" customHeight="1" x14ac:dyDescent="0.25">
      <c r="B201" s="64"/>
      <c r="C201" s="64"/>
    </row>
    <row r="202" spans="2:3" ht="14.1" customHeight="1" x14ac:dyDescent="0.25">
      <c r="B202" s="64"/>
      <c r="C202" s="64"/>
    </row>
    <row r="203" spans="2:3" ht="14.1" customHeight="1" x14ac:dyDescent="0.25">
      <c r="B203" s="64"/>
      <c r="C203" s="64"/>
    </row>
    <row r="204" spans="2:3" ht="14.1" customHeight="1" x14ac:dyDescent="0.25">
      <c r="B204" s="64"/>
      <c r="C204" s="64"/>
    </row>
    <row r="205" spans="2:3" ht="14.1" customHeight="1" x14ac:dyDescent="0.25">
      <c r="B205" s="64"/>
      <c r="C205" s="64"/>
    </row>
    <row r="206" spans="2:3" ht="14.1" customHeight="1" x14ac:dyDescent="0.25">
      <c r="B206" s="64"/>
      <c r="C206" s="64"/>
    </row>
    <row r="207" spans="2:3" ht="14.1" customHeight="1" x14ac:dyDescent="0.25">
      <c r="B207" s="64"/>
      <c r="C207" s="64"/>
    </row>
    <row r="208" spans="2:3" ht="14.1" customHeight="1" x14ac:dyDescent="0.25">
      <c r="B208" s="64"/>
      <c r="C208" s="64"/>
    </row>
    <row r="209" spans="2:3" ht="14.1" customHeight="1" x14ac:dyDescent="0.25">
      <c r="B209" s="64"/>
      <c r="C209" s="64"/>
    </row>
    <row r="210" spans="2:3" ht="14.1" customHeight="1" x14ac:dyDescent="0.25">
      <c r="B210" s="64"/>
      <c r="C210" s="64"/>
    </row>
    <row r="211" spans="2:3" ht="14.1" customHeight="1" x14ac:dyDescent="0.25">
      <c r="B211" s="64"/>
      <c r="C211" s="64"/>
    </row>
    <row r="212" spans="2:3" ht="14.1" customHeight="1" x14ac:dyDescent="0.25">
      <c r="B212" s="64"/>
      <c r="C212" s="64"/>
    </row>
    <row r="213" spans="2:3" ht="14.1" customHeight="1" x14ac:dyDescent="0.25">
      <c r="B213" s="64"/>
      <c r="C213" s="64"/>
    </row>
    <row r="214" spans="2:3" ht="14.1" customHeight="1" x14ac:dyDescent="0.25">
      <c r="B214" s="64"/>
      <c r="C214" s="64"/>
    </row>
    <row r="215" spans="2:3" ht="14.1" customHeight="1" x14ac:dyDescent="0.25">
      <c r="B215" s="64"/>
      <c r="C215" s="64"/>
    </row>
    <row r="216" spans="2:3" ht="14.1" customHeight="1" x14ac:dyDescent="0.25">
      <c r="B216" s="64"/>
      <c r="C216" s="64"/>
    </row>
    <row r="217" spans="2:3" ht="14.1" customHeight="1" x14ac:dyDescent="0.25">
      <c r="B217" s="64"/>
      <c r="C217" s="64"/>
    </row>
    <row r="218" spans="2:3" ht="14.1" customHeight="1" x14ac:dyDescent="0.25">
      <c r="B218" s="64"/>
      <c r="C218" s="64"/>
    </row>
    <row r="219" spans="2:3" ht="14.1" customHeight="1" x14ac:dyDescent="0.25">
      <c r="B219" s="64"/>
      <c r="C219" s="64"/>
    </row>
    <row r="220" spans="2:3" ht="14.1" customHeight="1" x14ac:dyDescent="0.25">
      <c r="B220" s="64"/>
      <c r="C220" s="64"/>
    </row>
    <row r="221" spans="2:3" ht="14.1" customHeight="1" x14ac:dyDescent="0.25">
      <c r="B221" s="64"/>
      <c r="C221" s="64"/>
    </row>
    <row r="222" spans="2:3" ht="14.1" customHeight="1" x14ac:dyDescent="0.25">
      <c r="B222" s="64"/>
      <c r="C222" s="64"/>
    </row>
    <row r="223" spans="2:3" ht="14.1" customHeight="1" x14ac:dyDescent="0.25">
      <c r="B223" s="64"/>
      <c r="C223" s="64"/>
    </row>
    <row r="224" spans="2:3" ht="14.1" customHeight="1" x14ac:dyDescent="0.25">
      <c r="B224" s="64"/>
      <c r="C224" s="64"/>
    </row>
    <row r="225" spans="2:3" ht="14.1" customHeight="1" x14ac:dyDescent="0.25">
      <c r="B225" s="64"/>
      <c r="C225" s="64"/>
    </row>
    <row r="226" spans="2:3" ht="14.1" customHeight="1" x14ac:dyDescent="0.25">
      <c r="B226" s="64"/>
      <c r="C226" s="64"/>
    </row>
    <row r="227" spans="2:3" ht="14.1" customHeight="1" x14ac:dyDescent="0.25">
      <c r="B227" s="64"/>
      <c r="C227" s="64"/>
    </row>
    <row r="228" spans="2:3" ht="14.1" customHeight="1" x14ac:dyDescent="0.25">
      <c r="B228" s="64"/>
      <c r="C228" s="64"/>
    </row>
    <row r="229" spans="2:3" ht="14.1" customHeight="1" x14ac:dyDescent="0.25">
      <c r="B229" s="64"/>
      <c r="C229" s="64"/>
    </row>
    <row r="230" spans="2:3" ht="14.1" customHeight="1" x14ac:dyDescent="0.25">
      <c r="B230" s="64"/>
      <c r="C230" s="64"/>
    </row>
    <row r="231" spans="2:3" ht="14.1" customHeight="1" x14ac:dyDescent="0.25">
      <c r="B231" s="64"/>
      <c r="C231" s="64"/>
    </row>
    <row r="232" spans="2:3" ht="14.1" customHeight="1" x14ac:dyDescent="0.25">
      <c r="B232" s="64"/>
      <c r="C232" s="64"/>
    </row>
    <row r="233" spans="2:3" ht="14.1" customHeight="1" x14ac:dyDescent="0.25">
      <c r="B233" s="64"/>
      <c r="C233" s="64"/>
    </row>
    <row r="234" spans="2:3" ht="14.1" customHeight="1" x14ac:dyDescent="0.25">
      <c r="B234" s="64"/>
      <c r="C234" s="64"/>
    </row>
    <row r="235" spans="2:3" ht="14.1" customHeight="1" x14ac:dyDescent="0.25">
      <c r="B235" s="64"/>
      <c r="C235" s="64"/>
    </row>
    <row r="236" spans="2:3" ht="14.1" customHeight="1" x14ac:dyDescent="0.25">
      <c r="B236" s="64"/>
      <c r="C236" s="64"/>
    </row>
    <row r="237" spans="2:3" ht="14.1" customHeight="1" x14ac:dyDescent="0.25">
      <c r="B237" s="64"/>
      <c r="C237" s="64"/>
    </row>
    <row r="238" spans="2:3" ht="14.1" customHeight="1" x14ac:dyDescent="0.25">
      <c r="B238" s="64"/>
      <c r="C238" s="64"/>
    </row>
    <row r="239" spans="2:3" ht="14.1" customHeight="1" x14ac:dyDescent="0.25">
      <c r="B239" s="64"/>
      <c r="C239" s="64"/>
    </row>
    <row r="240" spans="2:3" ht="14.1" customHeight="1" x14ac:dyDescent="0.25">
      <c r="B240" s="64"/>
      <c r="C240" s="64"/>
    </row>
    <row r="241" spans="2:3" ht="14.1" customHeight="1" x14ac:dyDescent="0.25">
      <c r="B241" s="64"/>
      <c r="C241" s="64"/>
    </row>
    <row r="242" spans="2:3" ht="14.1" customHeight="1" x14ac:dyDescent="0.25">
      <c r="B242" s="64"/>
      <c r="C242" s="64"/>
    </row>
    <row r="243" spans="2:3" ht="14.1" customHeight="1" x14ac:dyDescent="0.25">
      <c r="B243" s="64"/>
      <c r="C243" s="64"/>
    </row>
    <row r="244" spans="2:3" ht="14.1" customHeight="1" x14ac:dyDescent="0.25">
      <c r="B244" s="64"/>
      <c r="C244" s="64"/>
    </row>
    <row r="245" spans="2:3" ht="14.1" customHeight="1" x14ac:dyDescent="0.25">
      <c r="B245" s="64"/>
      <c r="C245" s="64"/>
    </row>
    <row r="246" spans="2:3" ht="14.1" customHeight="1" x14ac:dyDescent="0.25">
      <c r="B246" s="64"/>
      <c r="C246" s="64"/>
    </row>
    <row r="247" spans="2:3" ht="14.1" customHeight="1" x14ac:dyDescent="0.25">
      <c r="B247" s="64"/>
      <c r="C247" s="64"/>
    </row>
    <row r="248" spans="2:3" ht="14.1" customHeight="1" x14ac:dyDescent="0.25">
      <c r="B248" s="64"/>
      <c r="C248" s="64"/>
    </row>
    <row r="249" spans="2:3" ht="14.1" customHeight="1" x14ac:dyDescent="0.25">
      <c r="B249" s="64"/>
      <c r="C249" s="64"/>
    </row>
    <row r="250" spans="2:3" ht="14.1" customHeight="1" x14ac:dyDescent="0.25">
      <c r="B250" s="64"/>
      <c r="C250" s="64"/>
    </row>
    <row r="251" spans="2:3" ht="14.1" customHeight="1" x14ac:dyDescent="0.25">
      <c r="B251" s="64"/>
      <c r="C251" s="64"/>
    </row>
    <row r="252" spans="2:3" ht="14.1" customHeight="1" x14ac:dyDescent="0.25">
      <c r="B252" s="64"/>
      <c r="C252" s="64"/>
    </row>
    <row r="253" spans="2:3" ht="14.1" customHeight="1" x14ac:dyDescent="0.25">
      <c r="B253" s="64"/>
      <c r="C253" s="64"/>
    </row>
    <row r="254" spans="2:3" ht="14.1" customHeight="1" x14ac:dyDescent="0.25">
      <c r="B254" s="64"/>
      <c r="C254" s="64"/>
    </row>
    <row r="255" spans="2:3" ht="14.1" customHeight="1" x14ac:dyDescent="0.25">
      <c r="B255" s="64"/>
      <c r="C255" s="64"/>
    </row>
    <row r="256" spans="2:3" ht="14.1" customHeight="1" x14ac:dyDescent="0.25">
      <c r="B256" s="64"/>
      <c r="C256" s="64"/>
    </row>
  </sheetData>
  <mergeCells count="53">
    <mergeCell ref="D80:F80"/>
    <mergeCell ref="L68:N68"/>
    <mergeCell ref="L11:N11"/>
    <mergeCell ref="L21:N21"/>
    <mergeCell ref="D4:F4"/>
    <mergeCell ref="D33:F33"/>
    <mergeCell ref="D16:F16"/>
    <mergeCell ref="D36:F36"/>
    <mergeCell ref="E15:F15"/>
    <mergeCell ref="D29:F29"/>
    <mergeCell ref="E61:F62"/>
    <mergeCell ref="D43:F43"/>
    <mergeCell ref="D50:F50"/>
    <mergeCell ref="D48:F48"/>
    <mergeCell ref="D57:F57"/>
    <mergeCell ref="D111:F111"/>
    <mergeCell ref="L111:N111"/>
    <mergeCell ref="L113:N113"/>
    <mergeCell ref="E110:F110"/>
    <mergeCell ref="L87:N87"/>
    <mergeCell ref="L92:N92"/>
    <mergeCell ref="L105:N105"/>
    <mergeCell ref="D99:F99"/>
    <mergeCell ref="D102:F102"/>
    <mergeCell ref="L97:N97"/>
    <mergeCell ref="D92:F92"/>
    <mergeCell ref="E91:F91"/>
    <mergeCell ref="A1:O1"/>
    <mergeCell ref="E109:F109"/>
    <mergeCell ref="E98:F98"/>
    <mergeCell ref="E55:F55"/>
    <mergeCell ref="E21:F21"/>
    <mergeCell ref="E35:F35"/>
    <mergeCell ref="E58:F58"/>
    <mergeCell ref="E70:F70"/>
    <mergeCell ref="D86:F86"/>
    <mergeCell ref="D3:F3"/>
    <mergeCell ref="L64:N64"/>
    <mergeCell ref="L3:N3"/>
    <mergeCell ref="L7:N7"/>
    <mergeCell ref="L9:N9"/>
    <mergeCell ref="L55:N55"/>
    <mergeCell ref="L37:N37"/>
    <mergeCell ref="M152:N152"/>
    <mergeCell ref="M150:N150"/>
    <mergeCell ref="E152:F152"/>
    <mergeCell ref="D115:F115"/>
    <mergeCell ref="D128:F128"/>
    <mergeCell ref="L120:N120"/>
    <mergeCell ref="L134:N134"/>
    <mergeCell ref="E148:F148"/>
    <mergeCell ref="D137:F137"/>
    <mergeCell ref="L141:N141"/>
  </mergeCells>
  <phoneticPr fontId="3" type="noConversion"/>
  <pageMargins left="0.17" right="0.25" top="0" bottom="0" header="0" footer="0"/>
  <pageSetup scale="54" fitToHeight="10" orientation="portrait" r:id="rId1"/>
  <headerFooter alignWithMargins="0"/>
  <rowBreaks count="1" manualBreakCount="1">
    <brk id="9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>Bank of St. Elizabeth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prair</dc:creator>
  <cp:lastModifiedBy>prair</cp:lastModifiedBy>
  <cp:lastPrinted>2020-05-02T19:00:56Z</cp:lastPrinted>
  <dcterms:created xsi:type="dcterms:W3CDTF">2004-01-13T14:10:57Z</dcterms:created>
  <dcterms:modified xsi:type="dcterms:W3CDTF">2020-08-05T21:55:27Z</dcterms:modified>
</cp:coreProperties>
</file>